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Sheet1" sheetId="1" r:id="rId1"/>
  </sheets>
  <definedNames>
    <definedName name="_xlnm._FilterDatabase" localSheetId="0" hidden="1">Sheet1!$A$2:$J$66</definedName>
  </definedNames>
  <calcPr calcId="144525"/>
</workbook>
</file>

<file path=xl/sharedStrings.xml><?xml version="1.0" encoding="utf-8"?>
<sst xmlns="http://schemas.openxmlformats.org/spreadsheetml/2006/main" count="177" uniqueCount="107">
  <si>
    <t>达州市产业发展有限公司2023年公开招聘工作人员总成绩名单</t>
  </si>
  <si>
    <r>
      <rPr>
        <sz val="10"/>
        <color rgb="FF000000"/>
        <rFont val="黑体"/>
        <charset val="134"/>
      </rPr>
      <t>序号</t>
    </r>
  </si>
  <si>
    <r>
      <rPr>
        <sz val="10"/>
        <color rgb="FF000000"/>
        <rFont val="黑体"/>
        <charset val="134"/>
      </rPr>
      <t>主管部门</t>
    </r>
  </si>
  <si>
    <r>
      <rPr>
        <sz val="10"/>
        <color rgb="FF000000"/>
        <rFont val="黑体"/>
        <charset val="134"/>
      </rPr>
      <t>报考单位</t>
    </r>
  </si>
  <si>
    <r>
      <rPr>
        <sz val="10"/>
        <color rgb="FF000000"/>
        <rFont val="黑体"/>
        <charset val="134"/>
      </rPr>
      <t>报考岗位</t>
    </r>
  </si>
  <si>
    <t>录用名额</t>
  </si>
  <si>
    <r>
      <rPr>
        <sz val="10"/>
        <color rgb="FF000000"/>
        <rFont val="黑体"/>
        <charset val="134"/>
      </rPr>
      <t>姓名</t>
    </r>
  </si>
  <si>
    <t>笔试成绩</t>
  </si>
  <si>
    <t>面试成绩</t>
  </si>
  <si>
    <t>总成绩</t>
  </si>
  <si>
    <t>排名</t>
  </si>
  <si>
    <t>达州市产业发展有限公司</t>
  </si>
  <si>
    <t>达州市产业发展有限公司派驻纪检组</t>
  </si>
  <si>
    <t>综合管理岗</t>
  </si>
  <si>
    <t>张泽寰</t>
  </si>
  <si>
    <t>陈彦君</t>
  </si>
  <si>
    <t>杨 雯</t>
  </si>
  <si>
    <t>唐麒舜</t>
  </si>
  <si>
    <t>达州市产业发展有限公司人力资源部</t>
  </si>
  <si>
    <t>人事专员岗</t>
  </si>
  <si>
    <t>田力竹</t>
  </si>
  <si>
    <t>兰国庆</t>
  </si>
  <si>
    <t>储佳弟</t>
  </si>
  <si>
    <t>郎国鑫</t>
  </si>
  <si>
    <t>达州市产业发展有限公司发展规划部</t>
  </si>
  <si>
    <t>投资发展岗</t>
  </si>
  <si>
    <t>淡芝仙</t>
  </si>
  <si>
    <t>朱玉洪</t>
  </si>
  <si>
    <t>杨鲤华</t>
  </si>
  <si>
    <t>达州市产业发展有限公司总工办</t>
  </si>
  <si>
    <t>技术工程师岗</t>
  </si>
  <si>
    <t>赵宇</t>
  </si>
  <si>
    <t>陈杰</t>
  </si>
  <si>
    <t>李伟</t>
  </si>
  <si>
    <t>达州市建华房地产开发公司财务部</t>
  </si>
  <si>
    <t>会计岗</t>
  </si>
  <si>
    <t>彭仁燕</t>
  </si>
  <si>
    <t>周桥娟</t>
  </si>
  <si>
    <t>黎芝</t>
  </si>
  <si>
    <t>达州市建设工程有限公司财务部</t>
  </si>
  <si>
    <t>黄浩凌</t>
  </si>
  <si>
    <t>熊松</t>
  </si>
  <si>
    <t>刘芳银</t>
  </si>
  <si>
    <t>达州市建设工程有限公司工程部</t>
  </si>
  <si>
    <t>工程内业岗</t>
  </si>
  <si>
    <t>邓姣</t>
  </si>
  <si>
    <t>熊袁英</t>
  </si>
  <si>
    <t>向敏</t>
  </si>
  <si>
    <t>达州市锦程产城建设投资有限公司市场运营部</t>
  </si>
  <si>
    <t>运营管理岗</t>
  </si>
  <si>
    <t>刘洋</t>
  </si>
  <si>
    <t>吴昱逵</t>
  </si>
  <si>
    <t>陈 鹏</t>
  </si>
  <si>
    <t>达州市锦程产城建设投资有限公司工程管理部</t>
  </si>
  <si>
    <t>项目报建岗</t>
  </si>
  <si>
    <t>邓志洋</t>
  </si>
  <si>
    <t>魏鹏</t>
  </si>
  <si>
    <t>卿胜南</t>
  </si>
  <si>
    <t>缺考</t>
  </si>
  <si>
    <t>李云峰</t>
  </si>
  <si>
    <t>达州市锦程产城建设投资有限公司企划商务部</t>
  </si>
  <si>
    <t>企划商务岗</t>
  </si>
  <si>
    <t>向国强</t>
  </si>
  <si>
    <t>刘化钧</t>
  </si>
  <si>
    <t>陈乙熙</t>
  </si>
  <si>
    <t>达州市锦程产城建设投资有限公司财务融资部</t>
  </si>
  <si>
    <t>钟白婷</t>
  </si>
  <si>
    <t>陈梦婷</t>
  </si>
  <si>
    <t>孙成波</t>
  </si>
  <si>
    <t>融资专员岗</t>
  </si>
  <si>
    <t>杨靖康</t>
  </si>
  <si>
    <t>余潮</t>
  </si>
  <si>
    <t>费德英</t>
  </si>
  <si>
    <t>达州市建华建筑设计有限公司开发设计部</t>
  </si>
  <si>
    <t>电气设计岗</t>
  </si>
  <si>
    <t>廖海洋</t>
  </si>
  <si>
    <t>刘通</t>
  </si>
  <si>
    <t>刘骁</t>
  </si>
  <si>
    <t>达州市锦程产城建设投资有限公司合同成本部</t>
  </si>
  <si>
    <t>造价管理岗</t>
  </si>
  <si>
    <t>马明</t>
  </si>
  <si>
    <t>黄燕</t>
  </si>
  <si>
    <t>罗春江</t>
  </si>
  <si>
    <t>招标管理岗</t>
  </si>
  <si>
    <t>李金霞</t>
  </si>
  <si>
    <t>袁源</t>
  </si>
  <si>
    <t>张中华</t>
  </si>
  <si>
    <t>工程管理岗</t>
  </si>
  <si>
    <t>熊明星</t>
  </si>
  <si>
    <t>郭钱江</t>
  </si>
  <si>
    <t>李春亮</t>
  </si>
  <si>
    <t>陈学锋</t>
  </si>
  <si>
    <t>梅跃升</t>
  </si>
  <si>
    <t>谭邹</t>
  </si>
  <si>
    <t>图纸审查岗</t>
  </si>
  <si>
    <t>宋超</t>
  </si>
  <si>
    <t>黄乙</t>
  </si>
  <si>
    <t>黎家恋</t>
  </si>
  <si>
    <t>达州市国兴企业管理服务有限公司综合部</t>
  </si>
  <si>
    <t>杜裕平</t>
  </si>
  <si>
    <t>刘晓江</t>
  </si>
  <si>
    <t>宋香兰</t>
  </si>
  <si>
    <t>达州市国兴企业管理服务有限公司采购业务部</t>
  </si>
  <si>
    <t>采购服务岗</t>
  </si>
  <si>
    <t>赵鹏</t>
  </si>
  <si>
    <t>杨永强</t>
  </si>
  <si>
    <t>李承芮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</si>
</sst>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b/>
      <sz val="35"/>
      <name val="方正小标宋简体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name val="Droid Sans Fallbac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黑体"/>
      <charset val="134"/>
    </font>
    <font>
      <sz val="10"/>
      <name val="Arial"/>
      <charset val="134"/>
    </font>
    <font>
      <sz val="11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protection locked="0"/>
    </xf>
    <xf numFmtId="0" fontId="11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23" borderId="26" applyNumberFormat="0" applyAlignment="0" applyProtection="0">
      <alignment vertical="center"/>
    </xf>
    <xf numFmtId="0" fontId="28" fillId="14" borderId="30" applyNumberFormat="0" applyAlignment="0" applyProtection="0">
      <alignment vertical="center"/>
    </xf>
    <xf numFmtId="0" fontId="16" fillId="9" borderId="23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9" borderId="2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2" fillId="0" borderId="0" xfId="17" applyFont="1" applyAlignment="1" applyProtection="1">
      <alignment horizontal="center" vertical="center" wrapText="1"/>
    </xf>
    <xf numFmtId="0" fontId="3" fillId="0" borderId="1" xfId="17" applyFont="1" applyFill="1" applyBorder="1" applyAlignment="1" applyProtection="1">
      <alignment horizontal="center" vertical="center" wrapText="1"/>
    </xf>
    <xf numFmtId="0" fontId="4" fillId="0" borderId="1" xfId="17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" xfId="17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0" xfId="17" applyNumberFormat="1" applyFont="1" applyAlignment="1" applyProtection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4" fillId="0" borderId="1" xfId="17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8"/>
  <sheetViews>
    <sheetView tabSelected="1" zoomScale="115" zoomScaleNormal="115" workbookViewId="0">
      <selection activeCell="A1" sqref="A1:J1"/>
    </sheetView>
  </sheetViews>
  <sheetFormatPr defaultColWidth="9" defaultRowHeight="16.5"/>
  <cols>
    <col min="1" max="1" width="6.50222222222222" style="1" customWidth="1"/>
    <col min="2" max="2" width="14.7733333333333" style="1" customWidth="1"/>
    <col min="3" max="3" width="16" style="1" customWidth="1"/>
    <col min="4" max="4" width="12.0488888888889" style="1" customWidth="1"/>
    <col min="5" max="5" width="9.2" style="2" customWidth="1"/>
    <col min="6" max="6" width="7.60888888888889" style="1" customWidth="1"/>
    <col min="7" max="7" width="5.77333333333333" style="1" customWidth="1"/>
    <col min="8" max="8" width="6.66666666666667" style="1" customWidth="1"/>
    <col min="9" max="9" width="9.56" style="3" customWidth="1"/>
    <col min="10" max="16384" width="9" style="1"/>
  </cols>
  <sheetData>
    <row r="1" s="1" customFormat="1" ht="48" customHeight="1" spans="1:10">
      <c r="A1" s="4" t="s">
        <v>0</v>
      </c>
      <c r="B1" s="4"/>
      <c r="C1" s="4"/>
      <c r="D1" s="4"/>
      <c r="E1" s="4"/>
      <c r="F1" s="4"/>
      <c r="G1" s="4"/>
      <c r="H1" s="4"/>
      <c r="I1" s="63"/>
      <c r="J1" s="4"/>
    </row>
    <row r="2" s="1" customFormat="1" ht="4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36" t="s">
        <v>5</v>
      </c>
      <c r="F2" s="5" t="s">
        <v>6</v>
      </c>
      <c r="G2" s="36" t="s">
        <v>7</v>
      </c>
      <c r="H2" s="36" t="s">
        <v>8</v>
      </c>
      <c r="I2" s="64" t="s">
        <v>9</v>
      </c>
      <c r="J2" s="65" t="s">
        <v>10</v>
      </c>
    </row>
    <row r="3" s="1" customFormat="1" ht="45" customHeight="1" spans="1:10">
      <c r="A3" s="6">
        <v>1</v>
      </c>
      <c r="B3" s="7" t="s">
        <v>11</v>
      </c>
      <c r="C3" s="8" t="s">
        <v>12</v>
      </c>
      <c r="D3" s="9" t="s">
        <v>13</v>
      </c>
      <c r="E3" s="37">
        <v>1</v>
      </c>
      <c r="F3" s="38" t="s">
        <v>14</v>
      </c>
      <c r="G3" s="39">
        <v>89</v>
      </c>
      <c r="H3" s="39">
        <v>78.67</v>
      </c>
      <c r="I3" s="66">
        <f>G3*0.6+H3*0.4</f>
        <v>84.868</v>
      </c>
      <c r="J3" s="6">
        <v>1</v>
      </c>
    </row>
    <row r="4" s="1" customFormat="1" ht="45" customHeight="1" spans="1:10">
      <c r="A4" s="6">
        <v>2</v>
      </c>
      <c r="B4" s="7" t="s">
        <v>11</v>
      </c>
      <c r="C4" s="10"/>
      <c r="D4" s="11"/>
      <c r="E4" s="37">
        <v>1</v>
      </c>
      <c r="F4" s="40" t="s">
        <v>15</v>
      </c>
      <c r="G4" s="41">
        <v>81</v>
      </c>
      <c r="H4" s="41">
        <v>88</v>
      </c>
      <c r="I4" s="66">
        <f t="shared" ref="I3:I66" si="0">G4*0.6+H4*0.4</f>
        <v>83.8</v>
      </c>
      <c r="J4" s="6">
        <v>2</v>
      </c>
    </row>
    <row r="5" s="1" customFormat="1" ht="45" customHeight="1" spans="1:10">
      <c r="A5" s="6">
        <v>3</v>
      </c>
      <c r="B5" s="7" t="s">
        <v>11</v>
      </c>
      <c r="C5" s="10"/>
      <c r="D5" s="11"/>
      <c r="E5" s="37">
        <v>1</v>
      </c>
      <c r="F5" s="42" t="s">
        <v>16</v>
      </c>
      <c r="G5" s="41">
        <v>81</v>
      </c>
      <c r="H5" s="41">
        <v>80.67</v>
      </c>
      <c r="I5" s="66">
        <f t="shared" si="0"/>
        <v>80.868</v>
      </c>
      <c r="J5" s="6">
        <v>3</v>
      </c>
    </row>
    <row r="6" s="1" customFormat="1" ht="45" customHeight="1" spans="1:10">
      <c r="A6" s="6">
        <v>4</v>
      </c>
      <c r="B6" s="7" t="s">
        <v>11</v>
      </c>
      <c r="C6" s="12"/>
      <c r="D6" s="13"/>
      <c r="E6" s="37">
        <v>1</v>
      </c>
      <c r="F6" s="43" t="s">
        <v>17</v>
      </c>
      <c r="G6" s="44">
        <v>84</v>
      </c>
      <c r="H6" s="44">
        <v>74</v>
      </c>
      <c r="I6" s="66">
        <f t="shared" si="0"/>
        <v>80</v>
      </c>
      <c r="J6" s="6">
        <v>4</v>
      </c>
    </row>
    <row r="7" s="1" customFormat="1" ht="45" customHeight="1" spans="1:10">
      <c r="A7" s="6">
        <v>5</v>
      </c>
      <c r="B7" s="7" t="s">
        <v>11</v>
      </c>
      <c r="C7" s="8" t="s">
        <v>18</v>
      </c>
      <c r="D7" s="9" t="s">
        <v>19</v>
      </c>
      <c r="E7" s="37">
        <v>1</v>
      </c>
      <c r="F7" s="38" t="s">
        <v>20</v>
      </c>
      <c r="G7" s="39">
        <v>83</v>
      </c>
      <c r="H7" s="45">
        <v>82</v>
      </c>
      <c r="I7" s="66">
        <f t="shared" si="0"/>
        <v>82.6</v>
      </c>
      <c r="J7" s="6">
        <v>1</v>
      </c>
    </row>
    <row r="8" s="1" customFormat="1" ht="45" customHeight="1" spans="1:10">
      <c r="A8" s="6">
        <v>6</v>
      </c>
      <c r="B8" s="7" t="s">
        <v>11</v>
      </c>
      <c r="C8" s="10"/>
      <c r="D8" s="11"/>
      <c r="E8" s="37">
        <v>1</v>
      </c>
      <c r="F8" s="46" t="s">
        <v>21</v>
      </c>
      <c r="G8" s="41">
        <v>79</v>
      </c>
      <c r="H8" s="47">
        <v>78.6666666666667</v>
      </c>
      <c r="I8" s="66">
        <f t="shared" si="0"/>
        <v>78.8666666666667</v>
      </c>
      <c r="J8" s="6">
        <v>2</v>
      </c>
    </row>
    <row r="9" s="1" customFormat="1" ht="45" customHeight="1" spans="1:10">
      <c r="A9" s="6">
        <v>7</v>
      </c>
      <c r="B9" s="7" t="s">
        <v>11</v>
      </c>
      <c r="C9" s="10"/>
      <c r="D9" s="11"/>
      <c r="E9" s="37">
        <v>1</v>
      </c>
      <c r="F9" s="40" t="s">
        <v>22</v>
      </c>
      <c r="G9" s="41">
        <v>81</v>
      </c>
      <c r="H9" s="47">
        <v>74</v>
      </c>
      <c r="I9" s="66">
        <f t="shared" si="0"/>
        <v>78.2</v>
      </c>
      <c r="J9" s="6">
        <v>3</v>
      </c>
    </row>
    <row r="10" s="1" customFormat="1" ht="45" customHeight="1" spans="1:10">
      <c r="A10" s="6">
        <v>8</v>
      </c>
      <c r="B10" s="7" t="s">
        <v>11</v>
      </c>
      <c r="C10" s="12"/>
      <c r="D10" s="13"/>
      <c r="E10" s="37">
        <v>1</v>
      </c>
      <c r="F10" s="43" t="s">
        <v>23</v>
      </c>
      <c r="G10" s="44">
        <v>79</v>
      </c>
      <c r="H10" s="48">
        <v>76</v>
      </c>
      <c r="I10" s="66">
        <f t="shared" si="0"/>
        <v>77.8</v>
      </c>
      <c r="J10" s="6">
        <v>4</v>
      </c>
    </row>
    <row r="11" s="1" customFormat="1" ht="45" customHeight="1" spans="1:10">
      <c r="A11" s="6">
        <v>9</v>
      </c>
      <c r="B11" s="7" t="s">
        <v>11</v>
      </c>
      <c r="C11" s="8" t="s">
        <v>24</v>
      </c>
      <c r="D11" s="9" t="s">
        <v>25</v>
      </c>
      <c r="E11" s="37">
        <v>1</v>
      </c>
      <c r="F11" s="49" t="s">
        <v>26</v>
      </c>
      <c r="G11" s="39">
        <v>63</v>
      </c>
      <c r="H11" s="45">
        <v>87</v>
      </c>
      <c r="I11" s="66">
        <f t="shared" si="0"/>
        <v>72.6</v>
      </c>
      <c r="J11" s="6">
        <v>1</v>
      </c>
    </row>
    <row r="12" s="1" customFormat="1" ht="45" customHeight="1" spans="1:10">
      <c r="A12" s="6">
        <v>10</v>
      </c>
      <c r="B12" s="7" t="s">
        <v>11</v>
      </c>
      <c r="C12" s="10"/>
      <c r="D12" s="11"/>
      <c r="E12" s="37">
        <v>1</v>
      </c>
      <c r="F12" s="40" t="s">
        <v>27</v>
      </c>
      <c r="G12" s="41">
        <v>72</v>
      </c>
      <c r="H12" s="47">
        <v>73</v>
      </c>
      <c r="I12" s="66">
        <f t="shared" si="0"/>
        <v>72.4</v>
      </c>
      <c r="J12" s="67">
        <v>2</v>
      </c>
    </row>
    <row r="13" s="1" customFormat="1" ht="45" customHeight="1" spans="1:10">
      <c r="A13" s="6">
        <v>11</v>
      </c>
      <c r="B13" s="7" t="s">
        <v>11</v>
      </c>
      <c r="C13" s="12"/>
      <c r="D13" s="13"/>
      <c r="E13" s="37">
        <v>1</v>
      </c>
      <c r="F13" s="43" t="s">
        <v>28</v>
      </c>
      <c r="G13" s="44">
        <v>72</v>
      </c>
      <c r="H13" s="48">
        <v>72.67</v>
      </c>
      <c r="I13" s="66">
        <f t="shared" si="0"/>
        <v>72.268</v>
      </c>
      <c r="J13" s="6">
        <v>3</v>
      </c>
    </row>
    <row r="14" s="1" customFormat="1" ht="45" customHeight="1" spans="1:10">
      <c r="A14" s="6">
        <v>12</v>
      </c>
      <c r="B14" s="7" t="s">
        <v>11</v>
      </c>
      <c r="C14" s="8" t="s">
        <v>29</v>
      </c>
      <c r="D14" s="9" t="s">
        <v>30</v>
      </c>
      <c r="E14" s="37">
        <v>1</v>
      </c>
      <c r="F14" s="38" t="s">
        <v>31</v>
      </c>
      <c r="G14" s="39">
        <v>79</v>
      </c>
      <c r="H14" s="39">
        <v>85.67</v>
      </c>
      <c r="I14" s="66">
        <f t="shared" si="0"/>
        <v>81.668</v>
      </c>
      <c r="J14" s="6">
        <v>1</v>
      </c>
    </row>
    <row r="15" s="1" customFormat="1" ht="45" customHeight="1" spans="1:10">
      <c r="A15" s="6">
        <v>13</v>
      </c>
      <c r="B15" s="7" t="s">
        <v>11</v>
      </c>
      <c r="C15" s="10"/>
      <c r="D15" s="11"/>
      <c r="E15" s="37">
        <v>1</v>
      </c>
      <c r="F15" s="40" t="s">
        <v>32</v>
      </c>
      <c r="G15" s="41">
        <v>82</v>
      </c>
      <c r="H15" s="41">
        <v>80</v>
      </c>
      <c r="I15" s="66">
        <f t="shared" si="0"/>
        <v>81.2</v>
      </c>
      <c r="J15" s="6">
        <v>2</v>
      </c>
    </row>
    <row r="16" s="1" customFormat="1" ht="45" customHeight="1" spans="1:10">
      <c r="A16" s="6">
        <v>14</v>
      </c>
      <c r="B16" s="7" t="s">
        <v>11</v>
      </c>
      <c r="C16" s="12"/>
      <c r="D16" s="13"/>
      <c r="E16" s="37">
        <v>1</v>
      </c>
      <c r="F16" s="43" t="s">
        <v>33</v>
      </c>
      <c r="G16" s="44">
        <v>78</v>
      </c>
      <c r="H16" s="44">
        <v>78.67</v>
      </c>
      <c r="I16" s="66">
        <f t="shared" si="0"/>
        <v>78.268</v>
      </c>
      <c r="J16" s="6">
        <v>3</v>
      </c>
    </row>
    <row r="17" s="1" customFormat="1" ht="45" customHeight="1" spans="1:10">
      <c r="A17" s="6">
        <v>15</v>
      </c>
      <c r="B17" s="7" t="s">
        <v>11</v>
      </c>
      <c r="C17" s="14" t="s">
        <v>34</v>
      </c>
      <c r="D17" s="15" t="s">
        <v>35</v>
      </c>
      <c r="E17" s="37">
        <v>1</v>
      </c>
      <c r="F17" s="49" t="s">
        <v>36</v>
      </c>
      <c r="G17" s="39">
        <v>80</v>
      </c>
      <c r="H17" s="45">
        <v>76.6666666666667</v>
      </c>
      <c r="I17" s="66">
        <f t="shared" si="0"/>
        <v>78.6666666666667</v>
      </c>
      <c r="J17" s="6">
        <v>1</v>
      </c>
    </row>
    <row r="18" s="1" customFormat="1" ht="45" customHeight="1" spans="1:10">
      <c r="A18" s="6">
        <v>16</v>
      </c>
      <c r="B18" s="7" t="s">
        <v>11</v>
      </c>
      <c r="C18" s="16"/>
      <c r="D18" s="17"/>
      <c r="E18" s="37">
        <v>1</v>
      </c>
      <c r="F18" s="46" t="s">
        <v>37</v>
      </c>
      <c r="G18" s="41">
        <v>76</v>
      </c>
      <c r="H18" s="47">
        <v>61.3333333333333</v>
      </c>
      <c r="I18" s="66">
        <f t="shared" si="0"/>
        <v>70.1333333333333</v>
      </c>
      <c r="J18" s="6">
        <v>2</v>
      </c>
    </row>
    <row r="19" s="1" customFormat="1" ht="45" customHeight="1" spans="1:10">
      <c r="A19" s="6">
        <v>17</v>
      </c>
      <c r="B19" s="7" t="s">
        <v>11</v>
      </c>
      <c r="C19" s="18"/>
      <c r="D19" s="19"/>
      <c r="E19" s="37">
        <v>1</v>
      </c>
      <c r="F19" s="50" t="s">
        <v>38</v>
      </c>
      <c r="G19" s="44">
        <v>72</v>
      </c>
      <c r="H19" s="48">
        <v>67</v>
      </c>
      <c r="I19" s="66">
        <f t="shared" si="0"/>
        <v>70</v>
      </c>
      <c r="J19" s="6">
        <v>3</v>
      </c>
    </row>
    <row r="20" s="1" customFormat="1" ht="45" customHeight="1" spans="1:10">
      <c r="A20" s="6">
        <v>18</v>
      </c>
      <c r="B20" s="7" t="s">
        <v>11</v>
      </c>
      <c r="C20" s="14" t="s">
        <v>39</v>
      </c>
      <c r="D20" s="15" t="s">
        <v>35</v>
      </c>
      <c r="E20" s="37">
        <v>1</v>
      </c>
      <c r="F20" s="49" t="s">
        <v>40</v>
      </c>
      <c r="G20" s="39">
        <v>82</v>
      </c>
      <c r="H20" s="45">
        <v>86</v>
      </c>
      <c r="I20" s="66">
        <f t="shared" si="0"/>
        <v>83.6</v>
      </c>
      <c r="J20" s="6">
        <v>1</v>
      </c>
    </row>
    <row r="21" s="1" customFormat="1" ht="45" customHeight="1" spans="1:10">
      <c r="A21" s="6">
        <v>19</v>
      </c>
      <c r="B21" s="7" t="s">
        <v>11</v>
      </c>
      <c r="C21" s="16"/>
      <c r="D21" s="17"/>
      <c r="E21" s="37">
        <v>1</v>
      </c>
      <c r="F21" s="46" t="s">
        <v>41</v>
      </c>
      <c r="G21" s="41">
        <v>85</v>
      </c>
      <c r="H21" s="47">
        <v>78.6666666666667</v>
      </c>
      <c r="I21" s="66">
        <f t="shared" si="0"/>
        <v>82.4666666666667</v>
      </c>
      <c r="J21" s="6">
        <v>2</v>
      </c>
    </row>
    <row r="22" s="1" customFormat="1" ht="45" customHeight="1" spans="1:10">
      <c r="A22" s="6">
        <v>20</v>
      </c>
      <c r="B22" s="7" t="s">
        <v>11</v>
      </c>
      <c r="C22" s="18"/>
      <c r="D22" s="19"/>
      <c r="E22" s="37">
        <v>1</v>
      </c>
      <c r="F22" s="50" t="s">
        <v>42</v>
      </c>
      <c r="G22" s="44">
        <v>80</v>
      </c>
      <c r="H22" s="48">
        <v>78</v>
      </c>
      <c r="I22" s="66">
        <f t="shared" si="0"/>
        <v>79.2</v>
      </c>
      <c r="J22" s="6">
        <v>3</v>
      </c>
    </row>
    <row r="23" s="1" customFormat="1" ht="45" customHeight="1" spans="1:10">
      <c r="A23" s="6">
        <v>21</v>
      </c>
      <c r="B23" s="7" t="s">
        <v>11</v>
      </c>
      <c r="C23" s="14" t="s">
        <v>43</v>
      </c>
      <c r="D23" s="15" t="s">
        <v>44</v>
      </c>
      <c r="E23" s="37">
        <v>1</v>
      </c>
      <c r="F23" s="49" t="s">
        <v>45</v>
      </c>
      <c r="G23" s="39">
        <v>77</v>
      </c>
      <c r="H23" s="45">
        <v>86</v>
      </c>
      <c r="I23" s="66">
        <f t="shared" si="0"/>
        <v>80.6</v>
      </c>
      <c r="J23" s="6">
        <v>1</v>
      </c>
    </row>
    <row r="24" s="1" customFormat="1" ht="45" customHeight="1" spans="1:10">
      <c r="A24" s="6">
        <v>22</v>
      </c>
      <c r="B24" s="7" t="s">
        <v>11</v>
      </c>
      <c r="C24" s="16"/>
      <c r="D24" s="17"/>
      <c r="E24" s="37">
        <v>1</v>
      </c>
      <c r="F24" s="46" t="s">
        <v>46</v>
      </c>
      <c r="G24" s="41">
        <v>77</v>
      </c>
      <c r="H24" s="47">
        <v>81</v>
      </c>
      <c r="I24" s="66">
        <f t="shared" si="0"/>
        <v>78.6</v>
      </c>
      <c r="J24" s="6">
        <v>2</v>
      </c>
    </row>
    <row r="25" s="1" customFormat="1" ht="45" customHeight="1" spans="1:10">
      <c r="A25" s="6">
        <v>23</v>
      </c>
      <c r="B25" s="7" t="s">
        <v>11</v>
      </c>
      <c r="C25" s="18"/>
      <c r="D25" s="19"/>
      <c r="E25" s="37">
        <v>1</v>
      </c>
      <c r="F25" s="50" t="s">
        <v>47</v>
      </c>
      <c r="G25" s="44">
        <v>71</v>
      </c>
      <c r="H25" s="48">
        <v>77.6666666666667</v>
      </c>
      <c r="I25" s="66">
        <f t="shared" si="0"/>
        <v>73.6666666666667</v>
      </c>
      <c r="J25" s="67">
        <v>3</v>
      </c>
    </row>
    <row r="26" s="1" customFormat="1" ht="45" customHeight="1" spans="1:10">
      <c r="A26" s="6">
        <v>24</v>
      </c>
      <c r="B26" s="7" t="s">
        <v>11</v>
      </c>
      <c r="C26" s="20" t="s">
        <v>48</v>
      </c>
      <c r="D26" s="21" t="s">
        <v>49</v>
      </c>
      <c r="E26" s="37">
        <v>1</v>
      </c>
      <c r="F26" s="51" t="s">
        <v>50</v>
      </c>
      <c r="G26" s="39">
        <v>71</v>
      </c>
      <c r="H26" s="45">
        <v>83.3333333333333</v>
      </c>
      <c r="I26" s="66">
        <f t="shared" si="0"/>
        <v>75.9333333333333</v>
      </c>
      <c r="J26" s="67">
        <v>1</v>
      </c>
    </row>
    <row r="27" s="1" customFormat="1" ht="45" customHeight="1" spans="1:10">
      <c r="A27" s="6">
        <v>25</v>
      </c>
      <c r="B27" s="7" t="s">
        <v>11</v>
      </c>
      <c r="C27" s="22"/>
      <c r="D27" s="23"/>
      <c r="E27" s="37">
        <v>1</v>
      </c>
      <c r="F27" s="52" t="s">
        <v>51</v>
      </c>
      <c r="G27" s="41">
        <v>71</v>
      </c>
      <c r="H27" s="47">
        <v>78.3333333333333</v>
      </c>
      <c r="I27" s="66">
        <f t="shared" si="0"/>
        <v>73.9333333333333</v>
      </c>
      <c r="J27" s="6">
        <v>2</v>
      </c>
    </row>
    <row r="28" s="1" customFormat="1" ht="45" customHeight="1" spans="1:10">
      <c r="A28" s="6">
        <v>26</v>
      </c>
      <c r="B28" s="7" t="s">
        <v>11</v>
      </c>
      <c r="C28" s="24"/>
      <c r="D28" s="25"/>
      <c r="E28" s="37">
        <v>1</v>
      </c>
      <c r="F28" s="53" t="s">
        <v>52</v>
      </c>
      <c r="G28" s="44">
        <v>69</v>
      </c>
      <c r="H28" s="48">
        <v>74.33</v>
      </c>
      <c r="I28" s="66">
        <f t="shared" si="0"/>
        <v>71.132</v>
      </c>
      <c r="J28" s="6">
        <v>3</v>
      </c>
    </row>
    <row r="29" s="1" customFormat="1" ht="45" customHeight="1" spans="1:10">
      <c r="A29" s="6">
        <v>27</v>
      </c>
      <c r="B29" s="7" t="s">
        <v>11</v>
      </c>
      <c r="C29" s="20" t="s">
        <v>53</v>
      </c>
      <c r="D29" s="26" t="s">
        <v>54</v>
      </c>
      <c r="E29" s="37">
        <v>1</v>
      </c>
      <c r="F29" s="51" t="s">
        <v>55</v>
      </c>
      <c r="G29" s="39">
        <v>72</v>
      </c>
      <c r="H29" s="45">
        <v>91.3333333333333</v>
      </c>
      <c r="I29" s="66">
        <f t="shared" si="0"/>
        <v>79.7333333333333</v>
      </c>
      <c r="J29" s="6">
        <v>1</v>
      </c>
    </row>
    <row r="30" s="1" customFormat="1" ht="45" customHeight="1" spans="1:10">
      <c r="A30" s="6">
        <v>28</v>
      </c>
      <c r="B30" s="7" t="s">
        <v>11</v>
      </c>
      <c r="C30" s="22"/>
      <c r="D30" s="27"/>
      <c r="E30" s="37">
        <v>1</v>
      </c>
      <c r="F30" s="42" t="s">
        <v>56</v>
      </c>
      <c r="G30" s="41">
        <v>83</v>
      </c>
      <c r="H30" s="47">
        <v>74.3333333333333</v>
      </c>
      <c r="I30" s="66">
        <f t="shared" si="0"/>
        <v>79.5333333333333</v>
      </c>
      <c r="J30" s="6">
        <v>2</v>
      </c>
    </row>
    <row r="31" s="1" customFormat="1" ht="45" customHeight="1" spans="1:10">
      <c r="A31" s="6">
        <v>29</v>
      </c>
      <c r="B31" s="7" t="s">
        <v>11</v>
      </c>
      <c r="C31" s="22"/>
      <c r="D31" s="27"/>
      <c r="E31" s="37">
        <v>1</v>
      </c>
      <c r="F31" s="42" t="s">
        <v>57</v>
      </c>
      <c r="G31" s="41">
        <v>72</v>
      </c>
      <c r="H31" s="47" t="s">
        <v>58</v>
      </c>
      <c r="I31" s="66">
        <v>43.2</v>
      </c>
      <c r="J31" s="6">
        <v>3</v>
      </c>
    </row>
    <row r="32" s="1" customFormat="1" ht="45" customHeight="1" spans="1:10">
      <c r="A32" s="6">
        <v>30</v>
      </c>
      <c r="B32" s="7" t="s">
        <v>11</v>
      </c>
      <c r="C32" s="24"/>
      <c r="D32" s="28"/>
      <c r="E32" s="37">
        <v>1</v>
      </c>
      <c r="F32" s="53" t="s">
        <v>59</v>
      </c>
      <c r="G32" s="44">
        <v>72</v>
      </c>
      <c r="H32" s="48">
        <v>72.3333333333333</v>
      </c>
      <c r="I32" s="66">
        <f t="shared" si="0"/>
        <v>72.1333333333333</v>
      </c>
      <c r="J32" s="6">
        <v>4</v>
      </c>
    </row>
    <row r="33" s="1" customFormat="1" ht="45" customHeight="1" spans="1:10">
      <c r="A33" s="6">
        <v>31</v>
      </c>
      <c r="B33" s="7" t="s">
        <v>11</v>
      </c>
      <c r="C33" s="29" t="s">
        <v>60</v>
      </c>
      <c r="D33" s="21" t="s">
        <v>61</v>
      </c>
      <c r="E33" s="37">
        <v>1</v>
      </c>
      <c r="F33" s="51" t="s">
        <v>62</v>
      </c>
      <c r="G33" s="39">
        <v>66</v>
      </c>
      <c r="H33" s="45">
        <v>83</v>
      </c>
      <c r="I33" s="66">
        <f t="shared" si="0"/>
        <v>72.8</v>
      </c>
      <c r="J33" s="6">
        <v>1</v>
      </c>
    </row>
    <row r="34" s="1" customFormat="1" ht="45" customHeight="1" spans="1:10">
      <c r="A34" s="6">
        <v>32</v>
      </c>
      <c r="B34" s="7" t="s">
        <v>11</v>
      </c>
      <c r="C34" s="30"/>
      <c r="D34" s="23"/>
      <c r="E34" s="37">
        <v>1</v>
      </c>
      <c r="F34" s="52" t="s">
        <v>63</v>
      </c>
      <c r="G34" s="41">
        <v>65</v>
      </c>
      <c r="H34" s="47">
        <v>73.3333333333333</v>
      </c>
      <c r="I34" s="66">
        <f t="shared" si="0"/>
        <v>68.3333333333333</v>
      </c>
      <c r="J34" s="6">
        <v>2</v>
      </c>
    </row>
    <row r="35" s="1" customFormat="1" ht="45" customHeight="1" spans="1:10">
      <c r="A35" s="6">
        <v>33</v>
      </c>
      <c r="B35" s="7" t="s">
        <v>11</v>
      </c>
      <c r="C35" s="31"/>
      <c r="D35" s="25"/>
      <c r="E35" s="37">
        <v>1</v>
      </c>
      <c r="F35" s="53" t="s">
        <v>64</v>
      </c>
      <c r="G35" s="44">
        <v>64</v>
      </c>
      <c r="H35" s="44" t="s">
        <v>58</v>
      </c>
      <c r="I35" s="66">
        <v>38.4</v>
      </c>
      <c r="J35" s="67">
        <v>3</v>
      </c>
    </row>
    <row r="36" s="1" customFormat="1" ht="45" customHeight="1" spans="1:10">
      <c r="A36" s="6">
        <v>34</v>
      </c>
      <c r="B36" s="7" t="s">
        <v>11</v>
      </c>
      <c r="C36" s="29" t="s">
        <v>65</v>
      </c>
      <c r="D36" s="21" t="s">
        <v>35</v>
      </c>
      <c r="E36" s="37">
        <v>1</v>
      </c>
      <c r="F36" s="54" t="s">
        <v>66</v>
      </c>
      <c r="G36" s="39">
        <v>86</v>
      </c>
      <c r="H36" s="45">
        <v>77</v>
      </c>
      <c r="I36" s="66">
        <f t="shared" si="0"/>
        <v>82.4</v>
      </c>
      <c r="J36" s="6">
        <v>1</v>
      </c>
    </row>
    <row r="37" s="1" customFormat="1" ht="45" customHeight="1" spans="1:10">
      <c r="A37" s="6">
        <v>35</v>
      </c>
      <c r="B37" s="7" t="s">
        <v>11</v>
      </c>
      <c r="C37" s="30"/>
      <c r="D37" s="23"/>
      <c r="E37" s="37">
        <v>1</v>
      </c>
      <c r="F37" s="52" t="s">
        <v>67</v>
      </c>
      <c r="G37" s="41">
        <v>82</v>
      </c>
      <c r="H37" s="47">
        <v>80</v>
      </c>
      <c r="I37" s="66">
        <f t="shared" si="0"/>
        <v>81.2</v>
      </c>
      <c r="J37" s="6">
        <v>2</v>
      </c>
    </row>
    <row r="38" s="1" customFormat="1" ht="45" customHeight="1" spans="1:10">
      <c r="A38" s="6">
        <v>36</v>
      </c>
      <c r="B38" s="7" t="s">
        <v>11</v>
      </c>
      <c r="C38" s="30"/>
      <c r="D38" s="25"/>
      <c r="E38" s="37">
        <v>1</v>
      </c>
      <c r="F38" s="53" t="s">
        <v>68</v>
      </c>
      <c r="G38" s="44">
        <v>75</v>
      </c>
      <c r="H38" s="48" t="s">
        <v>58</v>
      </c>
      <c r="I38" s="66">
        <v>45</v>
      </c>
      <c r="J38" s="6">
        <v>3</v>
      </c>
    </row>
    <row r="39" s="1" customFormat="1" ht="45" customHeight="1" spans="1:10">
      <c r="A39" s="6">
        <v>37</v>
      </c>
      <c r="B39" s="7" t="s">
        <v>11</v>
      </c>
      <c r="C39" s="30"/>
      <c r="D39" s="26" t="s">
        <v>69</v>
      </c>
      <c r="E39" s="37">
        <v>1</v>
      </c>
      <c r="F39" s="51" t="s">
        <v>70</v>
      </c>
      <c r="G39" s="39">
        <v>76</v>
      </c>
      <c r="H39" s="45">
        <v>83.3333333333333</v>
      </c>
      <c r="I39" s="66">
        <f t="shared" si="0"/>
        <v>78.9333333333333</v>
      </c>
      <c r="J39" s="6">
        <v>1</v>
      </c>
    </row>
    <row r="40" s="1" customFormat="1" ht="45" customHeight="1" spans="1:10">
      <c r="A40" s="6">
        <v>38</v>
      </c>
      <c r="B40" s="7" t="s">
        <v>11</v>
      </c>
      <c r="C40" s="30"/>
      <c r="D40" s="27"/>
      <c r="E40" s="37">
        <v>1</v>
      </c>
      <c r="F40" s="52" t="s">
        <v>71</v>
      </c>
      <c r="G40" s="41">
        <v>72</v>
      </c>
      <c r="H40" s="47">
        <v>77.6666666666667</v>
      </c>
      <c r="I40" s="66">
        <f t="shared" si="0"/>
        <v>74.2666666666667</v>
      </c>
      <c r="J40" s="6">
        <v>2</v>
      </c>
    </row>
    <row r="41" s="1" customFormat="1" ht="45" customHeight="1" spans="1:10">
      <c r="A41" s="6">
        <v>39</v>
      </c>
      <c r="B41" s="7" t="s">
        <v>11</v>
      </c>
      <c r="C41" s="31"/>
      <c r="D41" s="28"/>
      <c r="E41" s="37">
        <v>1</v>
      </c>
      <c r="F41" s="55" t="s">
        <v>72</v>
      </c>
      <c r="G41" s="44">
        <v>73</v>
      </c>
      <c r="H41" s="48">
        <v>73.3333333333333</v>
      </c>
      <c r="I41" s="66">
        <f t="shared" si="0"/>
        <v>73.1333333333333</v>
      </c>
      <c r="J41" s="6">
        <v>3</v>
      </c>
    </row>
    <row r="42" s="1" customFormat="1" ht="45" customHeight="1" spans="1:12">
      <c r="A42" s="6">
        <v>40</v>
      </c>
      <c r="B42" s="7" t="s">
        <v>11</v>
      </c>
      <c r="C42" s="14" t="s">
        <v>73</v>
      </c>
      <c r="D42" s="15" t="s">
        <v>74</v>
      </c>
      <c r="E42" s="37">
        <v>1</v>
      </c>
      <c r="F42" s="49" t="s">
        <v>75</v>
      </c>
      <c r="G42" s="39">
        <v>73</v>
      </c>
      <c r="H42" s="39">
        <v>74.33</v>
      </c>
      <c r="I42" s="66">
        <f t="shared" si="0"/>
        <v>73.532</v>
      </c>
      <c r="J42" s="6">
        <v>1</v>
      </c>
      <c r="L42" s="68"/>
    </row>
    <row r="43" s="1" customFormat="1" ht="45" customHeight="1" spans="1:10">
      <c r="A43" s="6">
        <v>41</v>
      </c>
      <c r="B43" s="7" t="s">
        <v>11</v>
      </c>
      <c r="C43" s="16"/>
      <c r="D43" s="17"/>
      <c r="E43" s="37">
        <v>1</v>
      </c>
      <c r="F43" s="46" t="s">
        <v>76</v>
      </c>
      <c r="G43" s="41">
        <v>59.5</v>
      </c>
      <c r="H43" s="41">
        <v>71</v>
      </c>
      <c r="I43" s="66">
        <f t="shared" si="0"/>
        <v>64.1</v>
      </c>
      <c r="J43" s="6">
        <v>2</v>
      </c>
    </row>
    <row r="44" s="1" customFormat="1" ht="45" customHeight="1" spans="1:10">
      <c r="A44" s="6">
        <v>42</v>
      </c>
      <c r="B44" s="7" t="s">
        <v>11</v>
      </c>
      <c r="C44" s="18"/>
      <c r="D44" s="19"/>
      <c r="E44" s="37">
        <v>1</v>
      </c>
      <c r="F44" s="50" t="s">
        <v>77</v>
      </c>
      <c r="G44" s="44">
        <v>44</v>
      </c>
      <c r="H44" s="44">
        <v>81.67</v>
      </c>
      <c r="I44" s="66">
        <f t="shared" si="0"/>
        <v>59.068</v>
      </c>
      <c r="J44" s="6">
        <v>3</v>
      </c>
    </row>
    <row r="45" s="1" customFormat="1" ht="45" customHeight="1" spans="1:10">
      <c r="A45" s="6">
        <v>43</v>
      </c>
      <c r="B45" s="7" t="s">
        <v>11</v>
      </c>
      <c r="C45" s="32" t="s">
        <v>78</v>
      </c>
      <c r="D45" s="21" t="s">
        <v>79</v>
      </c>
      <c r="E45" s="37">
        <v>1</v>
      </c>
      <c r="F45" s="51" t="s">
        <v>80</v>
      </c>
      <c r="G45" s="39">
        <v>84</v>
      </c>
      <c r="H45" s="39">
        <v>83.67</v>
      </c>
      <c r="I45" s="66">
        <f t="shared" si="0"/>
        <v>83.868</v>
      </c>
      <c r="J45" s="6">
        <v>1</v>
      </c>
    </row>
    <row r="46" s="1" customFormat="1" ht="45" customHeight="1" spans="1:10">
      <c r="A46" s="6">
        <v>44</v>
      </c>
      <c r="B46" s="7" t="s">
        <v>11</v>
      </c>
      <c r="C46" s="22"/>
      <c r="D46" s="23"/>
      <c r="E46" s="37">
        <v>1</v>
      </c>
      <c r="F46" s="52" t="s">
        <v>81</v>
      </c>
      <c r="G46" s="41">
        <v>85</v>
      </c>
      <c r="H46" s="41">
        <v>81.67</v>
      </c>
      <c r="I46" s="66">
        <f t="shared" si="0"/>
        <v>83.668</v>
      </c>
      <c r="J46" s="6">
        <v>2</v>
      </c>
    </row>
    <row r="47" s="1" customFormat="1" ht="45" customHeight="1" spans="1:10">
      <c r="A47" s="6">
        <v>45</v>
      </c>
      <c r="B47" s="7" t="s">
        <v>11</v>
      </c>
      <c r="C47" s="22"/>
      <c r="D47" s="33"/>
      <c r="E47" s="37">
        <v>1</v>
      </c>
      <c r="F47" s="53" t="s">
        <v>82</v>
      </c>
      <c r="G47" s="56">
        <v>78</v>
      </c>
      <c r="H47" s="56" t="s">
        <v>58</v>
      </c>
      <c r="I47" s="66">
        <v>46.8</v>
      </c>
      <c r="J47" s="67">
        <v>3</v>
      </c>
    </row>
    <row r="48" s="1" customFormat="1" ht="45" customHeight="1" spans="1:10">
      <c r="A48" s="6">
        <v>46</v>
      </c>
      <c r="B48" s="7" t="s">
        <v>11</v>
      </c>
      <c r="C48" s="22"/>
      <c r="D48" s="21" t="s">
        <v>83</v>
      </c>
      <c r="E48" s="37">
        <v>1</v>
      </c>
      <c r="F48" s="51" t="s">
        <v>84</v>
      </c>
      <c r="G48" s="57">
        <v>79</v>
      </c>
      <c r="H48" s="39">
        <v>80.67</v>
      </c>
      <c r="I48" s="66">
        <f t="shared" si="0"/>
        <v>79.668</v>
      </c>
      <c r="J48" s="6">
        <v>1</v>
      </c>
    </row>
    <row r="49" s="1" customFormat="1" ht="45" customHeight="1" spans="1:10">
      <c r="A49" s="6">
        <v>47</v>
      </c>
      <c r="B49" s="7" t="s">
        <v>11</v>
      </c>
      <c r="C49" s="22"/>
      <c r="D49" s="23"/>
      <c r="E49" s="37">
        <v>1</v>
      </c>
      <c r="F49" s="52" t="s">
        <v>85</v>
      </c>
      <c r="G49" s="58">
        <v>73</v>
      </c>
      <c r="H49" s="41">
        <v>87.67</v>
      </c>
      <c r="I49" s="66">
        <f t="shared" si="0"/>
        <v>78.868</v>
      </c>
      <c r="J49" s="6">
        <v>2</v>
      </c>
    </row>
    <row r="50" s="1" customFormat="1" ht="45" customHeight="1" spans="1:10">
      <c r="A50" s="6">
        <v>48</v>
      </c>
      <c r="B50" s="7" t="s">
        <v>11</v>
      </c>
      <c r="C50" s="34"/>
      <c r="D50" s="25"/>
      <c r="E50" s="37">
        <v>1</v>
      </c>
      <c r="F50" s="59" t="s">
        <v>86</v>
      </c>
      <c r="G50" s="60">
        <v>76</v>
      </c>
      <c r="H50" s="44">
        <v>82.33</v>
      </c>
      <c r="I50" s="66">
        <f t="shared" si="0"/>
        <v>78.532</v>
      </c>
      <c r="J50" s="6">
        <v>3</v>
      </c>
    </row>
    <row r="51" s="1" customFormat="1" ht="45" customHeight="1" spans="1:10">
      <c r="A51" s="6">
        <v>49</v>
      </c>
      <c r="B51" s="7" t="s">
        <v>11</v>
      </c>
      <c r="C51" s="20" t="s">
        <v>53</v>
      </c>
      <c r="D51" s="26" t="s">
        <v>87</v>
      </c>
      <c r="E51" s="37">
        <v>2</v>
      </c>
      <c r="F51" s="54" t="s">
        <v>88</v>
      </c>
      <c r="G51" s="39">
        <v>87</v>
      </c>
      <c r="H51" s="39">
        <v>81.33</v>
      </c>
      <c r="I51" s="66">
        <f t="shared" si="0"/>
        <v>84.732</v>
      </c>
      <c r="J51" s="6">
        <v>1</v>
      </c>
    </row>
    <row r="52" s="1" customFormat="1" ht="45" customHeight="1" spans="1:10">
      <c r="A52" s="6">
        <v>50</v>
      </c>
      <c r="B52" s="7" t="s">
        <v>11</v>
      </c>
      <c r="C52" s="22"/>
      <c r="D52" s="27"/>
      <c r="E52" s="37">
        <v>2</v>
      </c>
      <c r="F52" s="42" t="s">
        <v>89</v>
      </c>
      <c r="G52" s="41">
        <v>87</v>
      </c>
      <c r="H52" s="41">
        <v>80.67</v>
      </c>
      <c r="I52" s="66">
        <f t="shared" si="0"/>
        <v>84.468</v>
      </c>
      <c r="J52" s="6">
        <v>2</v>
      </c>
    </row>
    <row r="53" s="1" customFormat="1" ht="45" customHeight="1" spans="1:12">
      <c r="A53" s="6">
        <v>51</v>
      </c>
      <c r="B53" s="7" t="s">
        <v>11</v>
      </c>
      <c r="C53" s="22"/>
      <c r="D53" s="27"/>
      <c r="E53" s="37">
        <v>2</v>
      </c>
      <c r="F53" s="42" t="s">
        <v>90</v>
      </c>
      <c r="G53" s="41">
        <v>84</v>
      </c>
      <c r="H53" s="41">
        <v>83</v>
      </c>
      <c r="I53" s="66">
        <f t="shared" si="0"/>
        <v>83.6</v>
      </c>
      <c r="J53" s="6">
        <v>3</v>
      </c>
      <c r="L53" s="68"/>
    </row>
    <row r="54" s="1" customFormat="1" ht="45" customHeight="1" spans="1:12">
      <c r="A54" s="6">
        <v>52</v>
      </c>
      <c r="B54" s="7" t="s">
        <v>11</v>
      </c>
      <c r="C54" s="22"/>
      <c r="D54" s="27"/>
      <c r="E54" s="37">
        <v>2</v>
      </c>
      <c r="F54" s="42" t="s">
        <v>91</v>
      </c>
      <c r="G54" s="41">
        <v>85</v>
      </c>
      <c r="H54" s="41">
        <v>75.67</v>
      </c>
      <c r="I54" s="66">
        <f t="shared" si="0"/>
        <v>81.268</v>
      </c>
      <c r="J54" s="6">
        <v>4</v>
      </c>
      <c r="L54" s="68"/>
    </row>
    <row r="55" s="1" customFormat="1" ht="45" customHeight="1" spans="1:10">
      <c r="A55" s="6">
        <v>53</v>
      </c>
      <c r="B55" s="7" t="s">
        <v>11</v>
      </c>
      <c r="C55" s="22"/>
      <c r="D55" s="27"/>
      <c r="E55" s="37">
        <v>2</v>
      </c>
      <c r="F55" s="40" t="s">
        <v>92</v>
      </c>
      <c r="G55" s="41">
        <v>81</v>
      </c>
      <c r="H55" s="41">
        <v>75.33</v>
      </c>
      <c r="I55" s="66">
        <f t="shared" si="0"/>
        <v>78.732</v>
      </c>
      <c r="J55" s="6">
        <v>5</v>
      </c>
    </row>
    <row r="56" s="1" customFormat="1" ht="45" customHeight="1" spans="1:10">
      <c r="A56" s="6">
        <v>54</v>
      </c>
      <c r="B56" s="7" t="s">
        <v>11</v>
      </c>
      <c r="C56" s="22"/>
      <c r="D56" s="28"/>
      <c r="E56" s="37">
        <v>2</v>
      </c>
      <c r="F56" s="55" t="s">
        <v>93</v>
      </c>
      <c r="G56" s="44">
        <v>83</v>
      </c>
      <c r="H56" s="44" t="s">
        <v>58</v>
      </c>
      <c r="I56" s="66">
        <v>49.8</v>
      </c>
      <c r="J56" s="67">
        <v>6</v>
      </c>
    </row>
    <row r="57" s="1" customFormat="1" ht="45" customHeight="1" spans="1:10">
      <c r="A57" s="6">
        <v>55</v>
      </c>
      <c r="B57" s="7" t="s">
        <v>11</v>
      </c>
      <c r="C57" s="22"/>
      <c r="D57" s="35" t="s">
        <v>94</v>
      </c>
      <c r="E57" s="37">
        <v>1</v>
      </c>
      <c r="F57" s="54" t="s">
        <v>95</v>
      </c>
      <c r="G57" s="61">
        <v>75</v>
      </c>
      <c r="H57" s="61">
        <v>86.33</v>
      </c>
      <c r="I57" s="66">
        <f t="shared" si="0"/>
        <v>79.532</v>
      </c>
      <c r="J57" s="6">
        <v>1</v>
      </c>
    </row>
    <row r="58" s="1" customFormat="1" ht="45" customHeight="1" spans="1:10">
      <c r="A58" s="6">
        <v>56</v>
      </c>
      <c r="B58" s="7" t="s">
        <v>11</v>
      </c>
      <c r="C58" s="22"/>
      <c r="D58" s="27"/>
      <c r="E58" s="37">
        <v>1</v>
      </c>
      <c r="F58" s="46" t="s">
        <v>96</v>
      </c>
      <c r="G58" s="41">
        <v>72</v>
      </c>
      <c r="H58" s="41">
        <v>77.33</v>
      </c>
      <c r="I58" s="66">
        <f t="shared" si="0"/>
        <v>74.132</v>
      </c>
      <c r="J58" s="67">
        <v>2</v>
      </c>
    </row>
    <row r="59" s="1" customFormat="1" ht="45" customHeight="1" spans="1:12">
      <c r="A59" s="6">
        <v>57</v>
      </c>
      <c r="B59" s="7" t="s">
        <v>11</v>
      </c>
      <c r="C59" s="24"/>
      <c r="D59" s="28"/>
      <c r="E59" s="37">
        <v>1</v>
      </c>
      <c r="F59" s="55" t="s">
        <v>97</v>
      </c>
      <c r="G59" s="44">
        <v>66</v>
      </c>
      <c r="H59" s="44">
        <v>80.67</v>
      </c>
      <c r="I59" s="66">
        <f t="shared" si="0"/>
        <v>71.868</v>
      </c>
      <c r="J59" s="67">
        <v>3</v>
      </c>
      <c r="L59" s="68"/>
    </row>
    <row r="60" s="1" customFormat="1" ht="45" customHeight="1" spans="1:10">
      <c r="A60" s="6">
        <v>58</v>
      </c>
      <c r="B60" s="7" t="s">
        <v>11</v>
      </c>
      <c r="C60" s="14" t="s">
        <v>98</v>
      </c>
      <c r="D60" s="15" t="s">
        <v>13</v>
      </c>
      <c r="E60" s="37">
        <v>1</v>
      </c>
      <c r="F60" s="49" t="s">
        <v>99</v>
      </c>
      <c r="G60" s="39">
        <v>80</v>
      </c>
      <c r="H60" s="39">
        <v>87.33</v>
      </c>
      <c r="I60" s="66">
        <f t="shared" si="0"/>
        <v>82.932</v>
      </c>
      <c r="J60" s="6">
        <v>1</v>
      </c>
    </row>
    <row r="61" s="1" customFormat="1" ht="45" customHeight="1" spans="1:12">
      <c r="A61" s="6">
        <v>59</v>
      </c>
      <c r="B61" s="7" t="s">
        <v>11</v>
      </c>
      <c r="C61" s="16"/>
      <c r="D61" s="17"/>
      <c r="E61" s="37">
        <v>1</v>
      </c>
      <c r="F61" s="46" t="s">
        <v>100</v>
      </c>
      <c r="G61" s="41">
        <v>77</v>
      </c>
      <c r="H61" s="41">
        <v>88</v>
      </c>
      <c r="I61" s="66">
        <f t="shared" si="0"/>
        <v>81.4</v>
      </c>
      <c r="J61" s="6">
        <v>2</v>
      </c>
      <c r="L61" s="68"/>
    </row>
    <row r="62" s="1" customFormat="1" ht="45" customHeight="1" spans="1:10">
      <c r="A62" s="6">
        <v>60</v>
      </c>
      <c r="B62" s="7" t="s">
        <v>11</v>
      </c>
      <c r="C62" s="18"/>
      <c r="D62" s="19"/>
      <c r="E62" s="37">
        <v>1</v>
      </c>
      <c r="F62" s="50" t="s">
        <v>101</v>
      </c>
      <c r="G62" s="44">
        <v>81</v>
      </c>
      <c r="H62" s="44">
        <v>71.33</v>
      </c>
      <c r="I62" s="66">
        <f t="shared" si="0"/>
        <v>77.132</v>
      </c>
      <c r="J62" s="6">
        <v>3</v>
      </c>
    </row>
    <row r="63" s="1" customFormat="1" ht="45" customHeight="1" spans="1:10">
      <c r="A63" s="6">
        <v>61</v>
      </c>
      <c r="B63" s="7" t="s">
        <v>11</v>
      </c>
      <c r="C63" s="14" t="s">
        <v>102</v>
      </c>
      <c r="D63" s="15" t="s">
        <v>103</v>
      </c>
      <c r="E63" s="62">
        <v>1</v>
      </c>
      <c r="F63" s="49" t="s">
        <v>104</v>
      </c>
      <c r="G63" s="39">
        <v>80</v>
      </c>
      <c r="H63" s="39">
        <v>83</v>
      </c>
      <c r="I63" s="66">
        <f t="shared" si="0"/>
        <v>81.2</v>
      </c>
      <c r="J63" s="6">
        <v>1</v>
      </c>
    </row>
    <row r="64" s="1" customFormat="1" ht="45" customHeight="1" spans="1:10">
      <c r="A64" s="6">
        <v>62</v>
      </c>
      <c r="B64" s="7" t="s">
        <v>11</v>
      </c>
      <c r="C64" s="16"/>
      <c r="D64" s="17"/>
      <c r="E64" s="62">
        <v>1</v>
      </c>
      <c r="F64" s="46" t="s">
        <v>105</v>
      </c>
      <c r="G64" s="41">
        <v>72</v>
      </c>
      <c r="H64" s="41">
        <v>72</v>
      </c>
      <c r="I64" s="66">
        <f t="shared" si="0"/>
        <v>72</v>
      </c>
      <c r="J64" s="6">
        <v>2</v>
      </c>
    </row>
    <row r="65" s="1" customFormat="1" ht="45" customHeight="1" spans="1:10">
      <c r="A65" s="6">
        <v>63</v>
      </c>
      <c r="B65" s="7" t="s">
        <v>11</v>
      </c>
      <c r="C65" s="18"/>
      <c r="D65" s="19"/>
      <c r="E65" s="62">
        <v>1</v>
      </c>
      <c r="F65" s="50" t="s">
        <v>106</v>
      </c>
      <c r="G65" s="44">
        <v>62</v>
      </c>
      <c r="H65" s="44">
        <v>80</v>
      </c>
      <c r="I65" s="66">
        <f t="shared" si="0"/>
        <v>69.2</v>
      </c>
      <c r="J65" s="6">
        <v>3</v>
      </c>
    </row>
    <row r="66" spans="12:12">
      <c r="L66" s="68"/>
    </row>
    <row r="67" spans="12:12">
      <c r="L67" s="68"/>
    </row>
    <row r="68" spans="12:12">
      <c r="L68" s="68"/>
    </row>
    <row r="69" spans="12:12">
      <c r="L69" s="68"/>
    </row>
    <row r="70" spans="12:12">
      <c r="L70" s="68"/>
    </row>
    <row r="71" spans="12:12">
      <c r="L71" s="68"/>
    </row>
    <row r="72" spans="12:12">
      <c r="L72" s="68"/>
    </row>
    <row r="73" spans="12:12">
      <c r="L73" s="68"/>
    </row>
    <row r="74" spans="12:12">
      <c r="L74" s="68"/>
    </row>
    <row r="75" spans="12:12">
      <c r="L75" s="68"/>
    </row>
    <row r="76" spans="12:12">
      <c r="L76" s="68"/>
    </row>
    <row r="77" spans="12:12">
      <c r="L77" s="68"/>
    </row>
    <row r="78" spans="12:12">
      <c r="L78" s="68"/>
    </row>
  </sheetData>
  <autoFilter ref="A2:J66">
    <extLst/>
  </autoFilter>
  <mergeCells count="36">
    <mergeCell ref="A1:J1"/>
    <mergeCell ref="C3:C6"/>
    <mergeCell ref="C7:C10"/>
    <mergeCell ref="C11:C13"/>
    <mergeCell ref="C14:C16"/>
    <mergeCell ref="C17:C19"/>
    <mergeCell ref="C20:C22"/>
    <mergeCell ref="C23:C25"/>
    <mergeCell ref="C26:C28"/>
    <mergeCell ref="C29:C32"/>
    <mergeCell ref="C33:C35"/>
    <mergeCell ref="C36:C41"/>
    <mergeCell ref="C42:C44"/>
    <mergeCell ref="C45:C50"/>
    <mergeCell ref="C51:C59"/>
    <mergeCell ref="C60:C62"/>
    <mergeCell ref="C63:C65"/>
    <mergeCell ref="D3:D6"/>
    <mergeCell ref="D7:D10"/>
    <mergeCell ref="D11:D13"/>
    <mergeCell ref="D14:D16"/>
    <mergeCell ref="D17:D19"/>
    <mergeCell ref="D20:D22"/>
    <mergeCell ref="D23:D25"/>
    <mergeCell ref="D26:D28"/>
    <mergeCell ref="D29:D32"/>
    <mergeCell ref="D33:D35"/>
    <mergeCell ref="D36:D38"/>
    <mergeCell ref="D39:D41"/>
    <mergeCell ref="D42:D44"/>
    <mergeCell ref="D45:D47"/>
    <mergeCell ref="D48:D50"/>
    <mergeCell ref="D51:D56"/>
    <mergeCell ref="D57:D59"/>
    <mergeCell ref="D60:D62"/>
    <mergeCell ref="D63:D65"/>
  </mergeCells>
  <pageMargins left="0.751388888888889" right="0.751388888888889" top="1" bottom="1" header="0.5" footer="0.5"/>
  <pageSetup paperSize="9" scale="4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齐利</dc:creator>
  <cp:lastModifiedBy>CY062601</cp:lastModifiedBy>
  <dcterms:created xsi:type="dcterms:W3CDTF">2022-11-07T23:48:00Z</dcterms:created>
  <dcterms:modified xsi:type="dcterms:W3CDTF">2024-02-02T18:30:37Z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2052-11.1.0.11664</vt:lpwstr>
  </property>
</Properties>
</file>