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<sst xmlns="http://schemas.openxmlformats.org/spreadsheetml/2006/main" count="226" uniqueCount="110">
  <si>
    <t>附件二</t>
  </si>
  <si>
    <r>
      <t>达州市产业发展有限公司</t>
    </r>
    <r>
      <rPr>
        <sz val="22"/>
        <rFont val="Times New Roman"/>
        <family val="1"/>
      </rPr>
      <t xml:space="preserve">
2023</t>
    </r>
    <r>
      <rPr>
        <sz val="22"/>
        <rFont val="方正小标宋简体"/>
        <family val="0"/>
      </rPr>
      <t>年招聘工作人员拟聘用人员名单</t>
    </r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</si>
  <si>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</si>
  <si>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姓名</t>
    </r>
  </si>
  <si>
    <t>性别</t>
  </si>
  <si>
    <r>
      <rPr>
        <sz val="12"/>
        <color indexed="8"/>
        <rFont val="黑体"/>
        <family val="3"/>
      </rPr>
      <t>出生年月</t>
    </r>
  </si>
  <si>
    <t>年龄</t>
  </si>
  <si>
    <t>毕业学校</t>
  </si>
  <si>
    <r>
      <rPr>
        <sz val="12"/>
        <color indexed="8"/>
        <rFont val="黑体"/>
        <family val="3"/>
      </rPr>
      <t>学历学位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</si>
  <si>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黑体"/>
        <family val="3"/>
      </rPr>
      <t>专业</t>
    </r>
  </si>
  <si>
    <t>职称证书</t>
  </si>
  <si>
    <t>政治面貌</t>
  </si>
  <si>
    <t>报考岗位</t>
  </si>
  <si>
    <r>
      <rPr>
        <sz val="12"/>
        <color indexed="8"/>
        <rFont val="黑体"/>
        <family val="3"/>
      </rPr>
      <t>录用名额</t>
    </r>
  </si>
  <si>
    <t>资格审核结果</t>
  </si>
  <si>
    <t>笔试成绩</t>
  </si>
  <si>
    <t>面试成绩</t>
  </si>
  <si>
    <r>
      <rPr>
        <sz val="12"/>
        <color indexed="8"/>
        <rFont val="黑体"/>
        <family val="3"/>
      </rPr>
      <t>总成绩</t>
    </r>
  </si>
  <si>
    <r>
      <rPr>
        <sz val="12"/>
        <color indexed="8"/>
        <rFont val="黑体"/>
        <family val="3"/>
      </rPr>
      <t>总成绩排名</t>
    </r>
  </si>
  <si>
    <r>
      <rPr>
        <sz val="12"/>
        <color indexed="8"/>
        <rFont val="黑体"/>
        <family val="3"/>
      </rPr>
      <t>体检结果</t>
    </r>
  </si>
  <si>
    <r>
      <rPr>
        <sz val="12"/>
        <color indexed="8"/>
        <rFont val="黑体"/>
        <family val="3"/>
      </rPr>
      <t>考察结果</t>
    </r>
  </si>
  <si>
    <r>
      <rPr>
        <sz val="12"/>
        <color indexed="8"/>
        <rFont val="黑体"/>
        <family val="3"/>
      </rPr>
      <t>备注</t>
    </r>
  </si>
  <si>
    <t>田力竹</t>
  </si>
  <si>
    <t>女</t>
  </si>
  <si>
    <t>四川大学　　　　锦城学院</t>
  </si>
  <si>
    <t>本科学历　学士学位</t>
  </si>
  <si>
    <t>会计学</t>
  </si>
  <si>
    <t>初级会计师</t>
  </si>
  <si>
    <t>中共党员</t>
  </si>
  <si>
    <t>达州市产业发展有限公司              人事专员岗</t>
  </si>
  <si>
    <t>合格</t>
  </si>
  <si>
    <t>淡芝仙</t>
  </si>
  <si>
    <t>西英格兰大学</t>
  </si>
  <si>
    <t>商务管理会计与金融</t>
  </si>
  <si>
    <t>/</t>
  </si>
  <si>
    <t>群众</t>
  </si>
  <si>
    <t>达州市产业发展有限公司              投资发展岗</t>
  </si>
  <si>
    <t>赵宇</t>
  </si>
  <si>
    <t>男</t>
  </si>
  <si>
    <t>重庆科技学院</t>
  </si>
  <si>
    <t>土木工程</t>
  </si>
  <si>
    <t>高级工程师</t>
  </si>
  <si>
    <t>达州市产业发展有限公司             技术工程师岗</t>
  </si>
  <si>
    <t>黄浩凌</t>
  </si>
  <si>
    <t>1988.12</t>
  </si>
  <si>
    <t xml:space="preserve">四川农业大学 </t>
  </si>
  <si>
    <t>本科学历</t>
  </si>
  <si>
    <t>财务管理</t>
  </si>
  <si>
    <t>达州市建设工程有限公司              会计岗</t>
  </si>
  <si>
    <t>邓姣</t>
  </si>
  <si>
    <t>1990.01</t>
  </si>
  <si>
    <t xml:space="preserve">四川文理学院 </t>
  </si>
  <si>
    <t>专科学历</t>
  </si>
  <si>
    <t>工程造价</t>
  </si>
  <si>
    <t>达州市建设工程有限公司              工程内业岗</t>
  </si>
  <si>
    <t>刘洋</t>
  </si>
  <si>
    <t>四川师范大学</t>
  </si>
  <si>
    <t>电子信息工程</t>
  </si>
  <si>
    <t>达州市锦程产城建设投资有限公司      运营管理岗</t>
  </si>
  <si>
    <t>邓志洋</t>
  </si>
  <si>
    <t xml:space="preserve">成都文理学院
</t>
  </si>
  <si>
    <t>建筑工程管理</t>
  </si>
  <si>
    <t>达州市锦程产城建设投资有限公司     项目报建岗</t>
  </si>
  <si>
    <t>向国强</t>
  </si>
  <si>
    <t>成都大学</t>
  </si>
  <si>
    <t>计算机科学与　技术</t>
  </si>
  <si>
    <t>达州市锦程产城建设投资有限公司      企划商务岗</t>
  </si>
  <si>
    <t>陈梦婷</t>
  </si>
  <si>
    <t>1994.10</t>
  </si>
  <si>
    <t>西华大学</t>
  </si>
  <si>
    <t>达州市锦程产城建设投资有限公司      会计岗</t>
  </si>
  <si>
    <t>体检递补</t>
  </si>
  <si>
    <t>余潮</t>
  </si>
  <si>
    <t>贵州财经大学</t>
  </si>
  <si>
    <t>统计学</t>
  </si>
  <si>
    <t>达州市锦程产城建设投资有限公司      融资专员岗</t>
  </si>
  <si>
    <t>考察递补</t>
  </si>
  <si>
    <t>马明</t>
  </si>
  <si>
    <t>西南科技大学</t>
  </si>
  <si>
    <t>工程管理</t>
  </si>
  <si>
    <t>二级造价师</t>
  </si>
  <si>
    <t>达州市锦程产城建设投资有限公司     造价管理岗</t>
  </si>
  <si>
    <t>李金霞</t>
  </si>
  <si>
    <t xml:space="preserve">四川师范大学 </t>
  </si>
  <si>
    <t>二级建造师</t>
  </si>
  <si>
    <t>达州市锦程产城建设投资有限公司     招标管理岗</t>
  </si>
  <si>
    <t>熊明星</t>
  </si>
  <si>
    <t>西南交通大学　　希望学院</t>
  </si>
  <si>
    <t xml:space="preserve"> 土木工程</t>
  </si>
  <si>
    <t>达州市锦程产城建设投资有限公司     工程管理岗</t>
  </si>
  <si>
    <t>郭钱江</t>
  </si>
  <si>
    <t>内江师范学院</t>
  </si>
  <si>
    <t>工程师　　　　一级建造师　　监理工程师</t>
  </si>
  <si>
    <t>宋超</t>
  </si>
  <si>
    <t>四川音乐学院</t>
  </si>
  <si>
    <t>环境艺术设计</t>
  </si>
  <si>
    <t>达州市锦程产城建设投资有限公司     图纸审查岗</t>
  </si>
  <si>
    <t>彭仁燕</t>
  </si>
  <si>
    <t>1992.05</t>
  </si>
  <si>
    <t>达州市建华房地产开发公司            会计岗</t>
  </si>
  <si>
    <t>杜裕平</t>
  </si>
  <si>
    <t>1998.10</t>
  </si>
  <si>
    <t>西南大学</t>
  </si>
  <si>
    <t>汉语言文学</t>
  </si>
  <si>
    <t>达州市国兴企业管理服务有限公司     综合管理岗</t>
  </si>
  <si>
    <t>赵鹏</t>
  </si>
  <si>
    <t>1998.05</t>
  </si>
  <si>
    <t>内蒙古科技大学</t>
  </si>
  <si>
    <t>环境工程</t>
  </si>
  <si>
    <t>达州市国兴企业管理服务有限公司     采购服务岗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</si>
</sst>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黑体"/>
      <family val="3"/>
    </font>
    <font>
      <sz val="22"/>
      <name val="方正小标宋简体"/>
      <family val="0"/>
    </font>
    <font>
      <sz val="22"/>
      <name val="Times New Roman"/>
      <family val="1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 Light"/>
      <family val="0"/>
    </font>
    <font>
      <sz val="11"/>
      <color rgb="FF000000"/>
      <name val="Calibri Light"/>
      <family val="0"/>
    </font>
    <font>
      <sz val="20"/>
      <color rgb="FF000000"/>
      <name val="黑体"/>
      <family val="3"/>
    </font>
    <font>
      <sz val="14"/>
      <color rgb="FF000000"/>
      <name val="黑体"/>
      <family val="3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 locked="0"/>
    </xf>
  </cellStyleXfs>
  <cellXfs count="39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176" fontId="48" fillId="0" borderId="0" xfId="0" applyNumberFormat="1" applyFont="1" applyFill="1" applyAlignment="1">
      <alignment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7" fillId="0" borderId="0" xfId="63" applyFont="1" applyAlignment="1" applyProtection="1">
      <alignment horizontal="center" vertical="center" wrapText="1"/>
      <protection/>
    </xf>
    <xf numFmtId="0" fontId="8" fillId="0" borderId="0" xfId="63" applyFont="1" applyAlignment="1" applyProtection="1">
      <alignment horizontal="center" vertical="center" wrapText="1"/>
      <protection/>
    </xf>
    <xf numFmtId="0" fontId="49" fillId="0" borderId="9" xfId="63" applyFont="1" applyFill="1" applyBorder="1" applyAlignment="1" applyProtection="1">
      <alignment horizontal="center" vertical="center" wrapText="1"/>
      <protection/>
    </xf>
    <xf numFmtId="0" fontId="54" fillId="0" borderId="9" xfId="63" applyFont="1" applyFill="1" applyBorder="1" applyAlignment="1" applyProtection="1">
      <alignment horizontal="center" vertical="center" wrapText="1"/>
      <protection/>
    </xf>
    <xf numFmtId="0" fontId="55" fillId="0" borderId="9" xfId="63" applyFont="1" applyFill="1" applyBorder="1" applyAlignment="1" applyProtection="1">
      <alignment horizontal="center" vertical="center" wrapText="1"/>
      <protection/>
    </xf>
    <xf numFmtId="0" fontId="50" fillId="0" borderId="9" xfId="63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 wrapText="1"/>
    </xf>
    <xf numFmtId="177" fontId="50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177" fontId="50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76" fontId="8" fillId="0" borderId="0" xfId="63" applyNumberFormat="1" applyFont="1" applyAlignment="1" applyProtection="1">
      <alignment horizontal="center" vertical="center" wrapText="1"/>
      <protection/>
    </xf>
    <xf numFmtId="176" fontId="55" fillId="0" borderId="9" xfId="63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51" fillId="0" borderId="0" xfId="0" applyNumberFormat="1" applyFont="1" applyFill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SheetLayoutView="100" workbookViewId="0" topLeftCell="A1">
      <selection activeCell="V8" sqref="V8"/>
    </sheetView>
  </sheetViews>
  <sheetFormatPr defaultColWidth="9.00390625" defaultRowHeight="15"/>
  <cols>
    <col min="1" max="1" width="6.00390625" style="5" customWidth="1"/>
    <col min="2" max="2" width="9.140625" style="5" customWidth="1"/>
    <col min="3" max="3" width="5.7109375" style="5" customWidth="1"/>
    <col min="4" max="4" width="9.8515625" style="5" customWidth="1"/>
    <col min="5" max="5" width="7.140625" style="5" customWidth="1"/>
    <col min="6" max="6" width="15.00390625" style="5" customWidth="1"/>
    <col min="7" max="7" width="10.57421875" style="5" customWidth="1"/>
    <col min="8" max="8" width="14.140625" style="5" customWidth="1"/>
    <col min="9" max="9" width="15.140625" style="5" customWidth="1"/>
    <col min="10" max="10" width="5.57421875" style="5" customWidth="1"/>
    <col min="11" max="11" width="30.57421875" style="5" customWidth="1"/>
    <col min="12" max="12" width="5.7109375" style="5" customWidth="1"/>
    <col min="13" max="13" width="8.421875" style="5" customWidth="1"/>
    <col min="14" max="14" width="5.7109375" style="6" customWidth="1"/>
    <col min="15" max="15" width="6.57421875" style="6" customWidth="1"/>
    <col min="16" max="16" width="9.140625" style="6" customWidth="1"/>
    <col min="17" max="17" width="7.00390625" style="5" customWidth="1"/>
    <col min="18" max="18" width="5.8515625" style="5" customWidth="1"/>
    <col min="19" max="19" width="6.421875" style="7" customWidth="1"/>
    <col min="20" max="20" width="6.140625" style="5" customWidth="1"/>
    <col min="21" max="254" width="9.00390625" style="1" customWidth="1"/>
    <col min="256" max="256" width="9.00390625" style="1" customWidth="1"/>
  </cols>
  <sheetData>
    <row r="1" spans="1:20" s="1" customFormat="1" ht="34.5" customHeight="1">
      <c r="A1" s="8" t="s">
        <v>0</v>
      </c>
      <c r="B1" s="8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5"/>
      <c r="R1" s="5"/>
      <c r="S1" s="7"/>
      <c r="T1" s="5"/>
    </row>
    <row r="2" spans="1:20" s="1" customFormat="1" ht="78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4"/>
      <c r="O2" s="24"/>
      <c r="P2" s="24"/>
      <c r="Q2" s="11"/>
      <c r="R2" s="11"/>
      <c r="S2" s="11"/>
      <c r="T2" s="11"/>
    </row>
    <row r="3" spans="1:256" s="2" customFormat="1" ht="33.75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2" t="s">
        <v>8</v>
      </c>
      <c r="H3" s="12" t="s">
        <v>9</v>
      </c>
      <c r="I3" s="14" t="s">
        <v>10</v>
      </c>
      <c r="J3" s="14" t="s">
        <v>11</v>
      </c>
      <c r="K3" s="14" t="s">
        <v>12</v>
      </c>
      <c r="L3" s="12" t="s">
        <v>13</v>
      </c>
      <c r="M3" s="14" t="s">
        <v>14</v>
      </c>
      <c r="N3" s="25" t="s">
        <v>15</v>
      </c>
      <c r="O3" s="25" t="s">
        <v>16</v>
      </c>
      <c r="P3" s="26" t="s">
        <v>17</v>
      </c>
      <c r="Q3" s="33" t="s">
        <v>18</v>
      </c>
      <c r="R3" s="12" t="s">
        <v>19</v>
      </c>
      <c r="S3" s="34" t="s">
        <v>20</v>
      </c>
      <c r="T3" s="34" t="s">
        <v>21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V3" s="35"/>
    </row>
    <row r="4" spans="1:256" s="3" customFormat="1" ht="66" customHeight="1">
      <c r="A4" s="15">
        <v>1</v>
      </c>
      <c r="B4" s="16" t="s">
        <v>22</v>
      </c>
      <c r="C4" s="16" t="s">
        <v>23</v>
      </c>
      <c r="D4" s="17">
        <v>2000.05</v>
      </c>
      <c r="E4" s="18">
        <v>23</v>
      </c>
      <c r="F4" s="16" t="s">
        <v>24</v>
      </c>
      <c r="G4" s="19" t="s">
        <v>25</v>
      </c>
      <c r="H4" s="18" t="s">
        <v>26</v>
      </c>
      <c r="I4" s="16" t="s">
        <v>27</v>
      </c>
      <c r="J4" s="16" t="s">
        <v>28</v>
      </c>
      <c r="K4" s="16" t="s">
        <v>29</v>
      </c>
      <c r="L4" s="18">
        <v>1</v>
      </c>
      <c r="M4" s="18" t="s">
        <v>30</v>
      </c>
      <c r="N4" s="27">
        <v>83</v>
      </c>
      <c r="O4" s="27">
        <v>82</v>
      </c>
      <c r="P4" s="28">
        <f aca="true" t="shared" si="0" ref="P4:P21">N4*0.6+O4*0.4</f>
        <v>82.6</v>
      </c>
      <c r="Q4" s="15">
        <v>1</v>
      </c>
      <c r="R4" s="18" t="s">
        <v>30</v>
      </c>
      <c r="S4" s="36" t="s">
        <v>30</v>
      </c>
      <c r="T4" s="18"/>
      <c r="IV4" s="38"/>
    </row>
    <row r="5" spans="1:256" s="3" customFormat="1" ht="66" customHeight="1">
      <c r="A5" s="15">
        <v>2</v>
      </c>
      <c r="B5" s="16" t="s">
        <v>31</v>
      </c>
      <c r="C5" s="16" t="s">
        <v>23</v>
      </c>
      <c r="D5" s="17">
        <v>1998.07</v>
      </c>
      <c r="E5" s="18">
        <v>25</v>
      </c>
      <c r="F5" s="16" t="s">
        <v>32</v>
      </c>
      <c r="G5" s="19" t="s">
        <v>25</v>
      </c>
      <c r="H5" s="18" t="s">
        <v>33</v>
      </c>
      <c r="I5" s="29" t="s">
        <v>34</v>
      </c>
      <c r="J5" s="30" t="s">
        <v>35</v>
      </c>
      <c r="K5" s="16" t="s">
        <v>36</v>
      </c>
      <c r="L5" s="18">
        <v>1</v>
      </c>
      <c r="M5" s="18" t="s">
        <v>30</v>
      </c>
      <c r="N5" s="27">
        <v>63</v>
      </c>
      <c r="O5" s="27">
        <v>87</v>
      </c>
      <c r="P5" s="28">
        <f t="shared" si="0"/>
        <v>72.6</v>
      </c>
      <c r="Q5" s="15">
        <v>1</v>
      </c>
      <c r="R5" s="18" t="s">
        <v>30</v>
      </c>
      <c r="S5" s="36" t="s">
        <v>30</v>
      </c>
      <c r="T5" s="18"/>
      <c r="IV5" s="38"/>
    </row>
    <row r="6" spans="1:256" s="3" customFormat="1" ht="66" customHeight="1">
      <c r="A6" s="15">
        <v>3</v>
      </c>
      <c r="B6" s="16" t="s">
        <v>37</v>
      </c>
      <c r="C6" s="16" t="s">
        <v>38</v>
      </c>
      <c r="D6" s="17">
        <v>1989.01</v>
      </c>
      <c r="E6" s="18">
        <v>35</v>
      </c>
      <c r="F6" s="16" t="s">
        <v>39</v>
      </c>
      <c r="G6" s="19" t="s">
        <v>25</v>
      </c>
      <c r="H6" s="18" t="s">
        <v>40</v>
      </c>
      <c r="I6" s="16" t="s">
        <v>41</v>
      </c>
      <c r="J6" s="16" t="s">
        <v>28</v>
      </c>
      <c r="K6" s="16" t="s">
        <v>42</v>
      </c>
      <c r="L6" s="18">
        <v>1</v>
      </c>
      <c r="M6" s="18" t="s">
        <v>30</v>
      </c>
      <c r="N6" s="27">
        <v>79</v>
      </c>
      <c r="O6" s="27">
        <v>85.67</v>
      </c>
      <c r="P6" s="28">
        <f t="shared" si="0"/>
        <v>81.668</v>
      </c>
      <c r="Q6" s="15">
        <v>1</v>
      </c>
      <c r="R6" s="18" t="s">
        <v>30</v>
      </c>
      <c r="S6" s="36" t="s">
        <v>30</v>
      </c>
      <c r="T6" s="18"/>
      <c r="IV6" s="38"/>
    </row>
    <row r="7" spans="1:256" s="3" customFormat="1" ht="66" customHeight="1">
      <c r="A7" s="15">
        <v>4</v>
      </c>
      <c r="B7" s="19" t="s">
        <v>43</v>
      </c>
      <c r="C7" s="19" t="s">
        <v>38</v>
      </c>
      <c r="D7" s="20" t="s">
        <v>44</v>
      </c>
      <c r="E7" s="18">
        <v>35</v>
      </c>
      <c r="F7" s="19" t="s">
        <v>45</v>
      </c>
      <c r="G7" s="19" t="s">
        <v>46</v>
      </c>
      <c r="H7" s="18" t="s">
        <v>47</v>
      </c>
      <c r="I7" s="19" t="s">
        <v>27</v>
      </c>
      <c r="J7" s="30" t="s">
        <v>35</v>
      </c>
      <c r="K7" s="19" t="s">
        <v>48</v>
      </c>
      <c r="L7" s="18">
        <v>1</v>
      </c>
      <c r="M7" s="18" t="s">
        <v>30</v>
      </c>
      <c r="N7" s="28">
        <v>82</v>
      </c>
      <c r="O7" s="28">
        <v>86</v>
      </c>
      <c r="P7" s="28">
        <f t="shared" si="0"/>
        <v>83.6</v>
      </c>
      <c r="Q7" s="15">
        <v>1</v>
      </c>
      <c r="R7" s="18" t="s">
        <v>30</v>
      </c>
      <c r="S7" s="36" t="s">
        <v>30</v>
      </c>
      <c r="T7" s="18"/>
      <c r="IV7" s="38"/>
    </row>
    <row r="8" spans="1:256" s="3" customFormat="1" ht="66" customHeight="1">
      <c r="A8" s="15">
        <v>5</v>
      </c>
      <c r="B8" s="19" t="s">
        <v>49</v>
      </c>
      <c r="C8" s="19" t="s">
        <v>23</v>
      </c>
      <c r="D8" s="20" t="s">
        <v>50</v>
      </c>
      <c r="E8" s="18">
        <v>34</v>
      </c>
      <c r="F8" s="19" t="s">
        <v>51</v>
      </c>
      <c r="G8" s="19" t="s">
        <v>52</v>
      </c>
      <c r="H8" s="18" t="s">
        <v>53</v>
      </c>
      <c r="I8" s="30" t="s">
        <v>34</v>
      </c>
      <c r="J8" s="30" t="s">
        <v>35</v>
      </c>
      <c r="K8" s="19" t="s">
        <v>54</v>
      </c>
      <c r="L8" s="18">
        <v>1</v>
      </c>
      <c r="M8" s="18" t="s">
        <v>30</v>
      </c>
      <c r="N8" s="28">
        <v>77</v>
      </c>
      <c r="O8" s="28">
        <v>86</v>
      </c>
      <c r="P8" s="28">
        <f t="shared" si="0"/>
        <v>80.6</v>
      </c>
      <c r="Q8" s="15">
        <v>1</v>
      </c>
      <c r="R8" s="18" t="s">
        <v>30</v>
      </c>
      <c r="S8" s="36" t="s">
        <v>30</v>
      </c>
      <c r="T8" s="18"/>
      <c r="IV8" s="38"/>
    </row>
    <row r="9" spans="1:256" s="3" customFormat="1" ht="66" customHeight="1">
      <c r="A9" s="15">
        <v>6</v>
      </c>
      <c r="B9" s="19" t="s">
        <v>55</v>
      </c>
      <c r="C9" s="19" t="s">
        <v>38</v>
      </c>
      <c r="D9" s="19">
        <v>1991.05</v>
      </c>
      <c r="E9" s="18">
        <v>32</v>
      </c>
      <c r="F9" s="19" t="s">
        <v>56</v>
      </c>
      <c r="G9" s="19" t="s">
        <v>25</v>
      </c>
      <c r="H9" s="18" t="s">
        <v>57</v>
      </c>
      <c r="I9" s="19" t="s">
        <v>34</v>
      </c>
      <c r="J9" s="30" t="s">
        <v>35</v>
      </c>
      <c r="K9" s="19" t="s">
        <v>58</v>
      </c>
      <c r="L9" s="18">
        <v>1</v>
      </c>
      <c r="M9" s="18" t="s">
        <v>30</v>
      </c>
      <c r="N9" s="27">
        <v>71</v>
      </c>
      <c r="O9" s="27">
        <v>83.3333333333333</v>
      </c>
      <c r="P9" s="28">
        <f t="shared" si="0"/>
        <v>75.93333333333332</v>
      </c>
      <c r="Q9" s="15">
        <v>1</v>
      </c>
      <c r="R9" s="18" t="s">
        <v>30</v>
      </c>
      <c r="S9" s="36" t="s">
        <v>30</v>
      </c>
      <c r="T9" s="18"/>
      <c r="IV9" s="38"/>
    </row>
    <row r="10" spans="1:256" s="3" customFormat="1" ht="66" customHeight="1">
      <c r="A10" s="15">
        <v>7</v>
      </c>
      <c r="B10" s="19" t="s">
        <v>59</v>
      </c>
      <c r="C10" s="19" t="s">
        <v>38</v>
      </c>
      <c r="D10" s="19">
        <v>1995.05</v>
      </c>
      <c r="E10" s="18">
        <v>28</v>
      </c>
      <c r="F10" s="19" t="s">
        <v>60</v>
      </c>
      <c r="G10" s="19" t="s">
        <v>52</v>
      </c>
      <c r="H10" s="18" t="s">
        <v>61</v>
      </c>
      <c r="I10" s="19" t="s">
        <v>34</v>
      </c>
      <c r="J10" s="19" t="s">
        <v>35</v>
      </c>
      <c r="K10" s="19" t="s">
        <v>62</v>
      </c>
      <c r="L10" s="18">
        <v>1</v>
      </c>
      <c r="M10" s="18" t="s">
        <v>30</v>
      </c>
      <c r="N10" s="27">
        <v>72</v>
      </c>
      <c r="O10" s="27">
        <v>91.3333333333333</v>
      </c>
      <c r="P10" s="28">
        <f t="shared" si="0"/>
        <v>79.73333333333332</v>
      </c>
      <c r="Q10" s="15">
        <v>1</v>
      </c>
      <c r="R10" s="18" t="s">
        <v>30</v>
      </c>
      <c r="S10" s="36" t="s">
        <v>30</v>
      </c>
      <c r="T10" s="18"/>
      <c r="IV10" s="38"/>
    </row>
    <row r="11" spans="1:256" s="3" customFormat="1" ht="66" customHeight="1">
      <c r="A11" s="15">
        <v>8</v>
      </c>
      <c r="B11" s="19" t="s">
        <v>63</v>
      </c>
      <c r="C11" s="19" t="s">
        <v>38</v>
      </c>
      <c r="D11" s="21">
        <v>1994.12</v>
      </c>
      <c r="E11" s="18">
        <v>29</v>
      </c>
      <c r="F11" s="19" t="s">
        <v>64</v>
      </c>
      <c r="G11" s="19" t="s">
        <v>25</v>
      </c>
      <c r="H11" s="18" t="s">
        <v>65</v>
      </c>
      <c r="I11" s="19" t="s">
        <v>34</v>
      </c>
      <c r="J11" s="19" t="s">
        <v>35</v>
      </c>
      <c r="K11" s="19" t="s">
        <v>66</v>
      </c>
      <c r="L11" s="18">
        <v>1</v>
      </c>
      <c r="M11" s="18" t="s">
        <v>30</v>
      </c>
      <c r="N11" s="27">
        <v>66</v>
      </c>
      <c r="O11" s="27">
        <v>83</v>
      </c>
      <c r="P11" s="28">
        <f t="shared" si="0"/>
        <v>72.80000000000001</v>
      </c>
      <c r="Q11" s="15">
        <v>1</v>
      </c>
      <c r="R11" s="18" t="s">
        <v>30</v>
      </c>
      <c r="S11" s="36" t="s">
        <v>30</v>
      </c>
      <c r="T11" s="18"/>
      <c r="IV11" s="38"/>
    </row>
    <row r="12" spans="1:256" s="3" customFormat="1" ht="66" customHeight="1">
      <c r="A12" s="15">
        <v>9</v>
      </c>
      <c r="B12" s="19" t="s">
        <v>67</v>
      </c>
      <c r="C12" s="19" t="s">
        <v>23</v>
      </c>
      <c r="D12" s="20" t="s">
        <v>68</v>
      </c>
      <c r="E12" s="18">
        <v>29</v>
      </c>
      <c r="F12" s="19" t="s">
        <v>69</v>
      </c>
      <c r="G12" s="19" t="s">
        <v>25</v>
      </c>
      <c r="H12" s="18" t="s">
        <v>26</v>
      </c>
      <c r="I12" s="19" t="s">
        <v>27</v>
      </c>
      <c r="J12" s="19" t="s">
        <v>35</v>
      </c>
      <c r="K12" s="19" t="s">
        <v>70</v>
      </c>
      <c r="L12" s="18">
        <v>1</v>
      </c>
      <c r="M12" s="18" t="s">
        <v>30</v>
      </c>
      <c r="N12" s="27">
        <v>82</v>
      </c>
      <c r="O12" s="27">
        <v>80</v>
      </c>
      <c r="P12" s="28">
        <f t="shared" si="0"/>
        <v>81.19999999999999</v>
      </c>
      <c r="Q12" s="15">
        <v>2</v>
      </c>
      <c r="R12" s="18" t="s">
        <v>30</v>
      </c>
      <c r="S12" s="36" t="s">
        <v>30</v>
      </c>
      <c r="T12" s="18" t="s">
        <v>71</v>
      </c>
      <c r="IV12" s="38"/>
    </row>
    <row r="13" spans="1:256" s="3" customFormat="1" ht="66" customHeight="1">
      <c r="A13" s="15">
        <v>10</v>
      </c>
      <c r="B13" s="19" t="s">
        <v>72</v>
      </c>
      <c r="C13" s="19" t="s">
        <v>38</v>
      </c>
      <c r="D13" s="19">
        <v>1991.07</v>
      </c>
      <c r="E13" s="18">
        <v>32</v>
      </c>
      <c r="F13" s="19" t="s">
        <v>73</v>
      </c>
      <c r="G13" s="19" t="s">
        <v>25</v>
      </c>
      <c r="H13" s="18" t="s">
        <v>74</v>
      </c>
      <c r="I13" s="19" t="s">
        <v>34</v>
      </c>
      <c r="J13" s="19" t="s">
        <v>35</v>
      </c>
      <c r="K13" s="19" t="s">
        <v>75</v>
      </c>
      <c r="L13" s="18">
        <v>1</v>
      </c>
      <c r="M13" s="18" t="s">
        <v>30</v>
      </c>
      <c r="N13" s="27">
        <v>72</v>
      </c>
      <c r="O13" s="27">
        <v>77.6666666666667</v>
      </c>
      <c r="P13" s="28">
        <f t="shared" si="0"/>
        <v>74.26666666666668</v>
      </c>
      <c r="Q13" s="15">
        <v>2</v>
      </c>
      <c r="R13" s="18" t="s">
        <v>30</v>
      </c>
      <c r="S13" s="36" t="s">
        <v>30</v>
      </c>
      <c r="T13" s="18" t="s">
        <v>76</v>
      </c>
      <c r="IV13" s="38"/>
    </row>
    <row r="14" spans="1:256" s="3" customFormat="1" ht="66" customHeight="1">
      <c r="A14" s="15">
        <v>11</v>
      </c>
      <c r="B14" s="19" t="s">
        <v>77</v>
      </c>
      <c r="C14" s="19" t="s">
        <v>38</v>
      </c>
      <c r="D14" s="19">
        <v>1992.12</v>
      </c>
      <c r="E14" s="18">
        <v>31</v>
      </c>
      <c r="F14" s="19" t="s">
        <v>78</v>
      </c>
      <c r="G14" s="19" t="s">
        <v>25</v>
      </c>
      <c r="H14" s="18" t="s">
        <v>79</v>
      </c>
      <c r="I14" s="19" t="s">
        <v>80</v>
      </c>
      <c r="J14" s="19" t="s">
        <v>35</v>
      </c>
      <c r="K14" s="19" t="s">
        <v>81</v>
      </c>
      <c r="L14" s="18">
        <v>1</v>
      </c>
      <c r="M14" s="18" t="s">
        <v>30</v>
      </c>
      <c r="N14" s="27">
        <v>84</v>
      </c>
      <c r="O14" s="27">
        <v>83.67</v>
      </c>
      <c r="P14" s="28">
        <f t="shared" si="0"/>
        <v>83.868</v>
      </c>
      <c r="Q14" s="15">
        <v>1</v>
      </c>
      <c r="R14" s="18" t="s">
        <v>30</v>
      </c>
      <c r="S14" s="36" t="s">
        <v>30</v>
      </c>
      <c r="T14" s="18"/>
      <c r="IV14" s="38"/>
    </row>
    <row r="15" spans="1:256" s="3" customFormat="1" ht="66" customHeight="1">
      <c r="A15" s="15">
        <v>12</v>
      </c>
      <c r="B15" s="19" t="s">
        <v>82</v>
      </c>
      <c r="C15" s="19" t="s">
        <v>23</v>
      </c>
      <c r="D15" s="19">
        <v>1995.07</v>
      </c>
      <c r="E15" s="18">
        <v>28</v>
      </c>
      <c r="F15" s="19" t="s">
        <v>83</v>
      </c>
      <c r="G15" s="19" t="s">
        <v>25</v>
      </c>
      <c r="H15" s="18" t="s">
        <v>53</v>
      </c>
      <c r="I15" s="19" t="s">
        <v>84</v>
      </c>
      <c r="J15" s="16" t="s">
        <v>28</v>
      </c>
      <c r="K15" s="19" t="s">
        <v>85</v>
      </c>
      <c r="L15" s="18">
        <v>1</v>
      </c>
      <c r="M15" s="18" t="s">
        <v>30</v>
      </c>
      <c r="N15" s="27">
        <v>79</v>
      </c>
      <c r="O15" s="27">
        <v>80.67</v>
      </c>
      <c r="P15" s="28">
        <f t="shared" si="0"/>
        <v>79.668</v>
      </c>
      <c r="Q15" s="15">
        <v>1</v>
      </c>
      <c r="R15" s="18" t="s">
        <v>30</v>
      </c>
      <c r="S15" s="36" t="s">
        <v>30</v>
      </c>
      <c r="T15" s="18"/>
      <c r="IV15" s="38"/>
    </row>
    <row r="16" spans="1:256" s="3" customFormat="1" ht="66" customHeight="1">
      <c r="A16" s="15">
        <v>13</v>
      </c>
      <c r="B16" s="19" t="s">
        <v>86</v>
      </c>
      <c r="C16" s="19" t="s">
        <v>38</v>
      </c>
      <c r="D16" s="19">
        <v>1994.02</v>
      </c>
      <c r="E16" s="18">
        <v>30</v>
      </c>
      <c r="F16" s="19" t="s">
        <v>87</v>
      </c>
      <c r="G16" s="19" t="s">
        <v>25</v>
      </c>
      <c r="H16" s="18" t="s">
        <v>88</v>
      </c>
      <c r="I16" s="19" t="s">
        <v>34</v>
      </c>
      <c r="J16" s="19" t="s">
        <v>35</v>
      </c>
      <c r="K16" s="31" t="s">
        <v>89</v>
      </c>
      <c r="L16" s="22">
        <v>2</v>
      </c>
      <c r="M16" s="18" t="s">
        <v>30</v>
      </c>
      <c r="N16" s="27">
        <v>87</v>
      </c>
      <c r="O16" s="27">
        <v>81.33</v>
      </c>
      <c r="P16" s="28">
        <f t="shared" si="0"/>
        <v>84.732</v>
      </c>
      <c r="Q16" s="15">
        <v>1</v>
      </c>
      <c r="R16" s="18" t="s">
        <v>30</v>
      </c>
      <c r="S16" s="36" t="s">
        <v>30</v>
      </c>
      <c r="T16" s="18"/>
      <c r="IV16" s="38"/>
    </row>
    <row r="17" spans="1:256" s="3" customFormat="1" ht="66" customHeight="1">
      <c r="A17" s="15">
        <v>14</v>
      </c>
      <c r="B17" s="19" t="s">
        <v>90</v>
      </c>
      <c r="C17" s="19" t="s">
        <v>38</v>
      </c>
      <c r="D17" s="19">
        <v>1988.05</v>
      </c>
      <c r="E17" s="18">
        <v>35</v>
      </c>
      <c r="F17" s="19" t="s">
        <v>91</v>
      </c>
      <c r="G17" s="19" t="s">
        <v>46</v>
      </c>
      <c r="H17" s="18" t="s">
        <v>40</v>
      </c>
      <c r="I17" s="19" t="s">
        <v>92</v>
      </c>
      <c r="J17" s="19" t="s">
        <v>35</v>
      </c>
      <c r="K17" s="31"/>
      <c r="L17" s="22"/>
      <c r="M17" s="18" t="s">
        <v>30</v>
      </c>
      <c r="N17" s="27">
        <v>87</v>
      </c>
      <c r="O17" s="27">
        <v>80.67</v>
      </c>
      <c r="P17" s="28">
        <f t="shared" si="0"/>
        <v>84.46799999999999</v>
      </c>
      <c r="Q17" s="15">
        <v>2</v>
      </c>
      <c r="R17" s="18" t="s">
        <v>30</v>
      </c>
      <c r="S17" s="36" t="s">
        <v>30</v>
      </c>
      <c r="T17" s="18"/>
      <c r="IV17" s="38"/>
    </row>
    <row r="18" spans="1:256" s="3" customFormat="1" ht="66" customHeight="1">
      <c r="A18" s="15">
        <v>15</v>
      </c>
      <c r="B18" s="19" t="s">
        <v>93</v>
      </c>
      <c r="C18" s="19" t="s">
        <v>38</v>
      </c>
      <c r="D18" s="19">
        <v>1989.06</v>
      </c>
      <c r="E18" s="18">
        <v>34</v>
      </c>
      <c r="F18" s="19" t="s">
        <v>94</v>
      </c>
      <c r="G18" s="19" t="s">
        <v>25</v>
      </c>
      <c r="H18" s="18" t="s">
        <v>95</v>
      </c>
      <c r="I18" s="19" t="s">
        <v>34</v>
      </c>
      <c r="J18" s="16" t="s">
        <v>35</v>
      </c>
      <c r="K18" s="19" t="s">
        <v>96</v>
      </c>
      <c r="L18" s="18">
        <v>1</v>
      </c>
      <c r="M18" s="18" t="s">
        <v>30</v>
      </c>
      <c r="N18" s="27">
        <v>75</v>
      </c>
      <c r="O18" s="27">
        <v>86.33</v>
      </c>
      <c r="P18" s="28">
        <f t="shared" si="0"/>
        <v>79.53200000000001</v>
      </c>
      <c r="Q18" s="15">
        <v>1</v>
      </c>
      <c r="R18" s="18" t="s">
        <v>30</v>
      </c>
      <c r="S18" s="36" t="s">
        <v>30</v>
      </c>
      <c r="T18" s="18"/>
      <c r="IV18" s="38"/>
    </row>
    <row r="19" spans="1:256" s="3" customFormat="1" ht="66" customHeight="1">
      <c r="A19" s="15">
        <v>16</v>
      </c>
      <c r="B19" s="19" t="s">
        <v>97</v>
      </c>
      <c r="C19" s="19" t="s">
        <v>23</v>
      </c>
      <c r="D19" s="20" t="s">
        <v>98</v>
      </c>
      <c r="E19" s="18">
        <v>31</v>
      </c>
      <c r="F19" s="19" t="s">
        <v>51</v>
      </c>
      <c r="G19" s="19" t="s">
        <v>25</v>
      </c>
      <c r="H19" s="18" t="s">
        <v>47</v>
      </c>
      <c r="I19" s="19" t="s">
        <v>27</v>
      </c>
      <c r="J19" s="19" t="s">
        <v>35</v>
      </c>
      <c r="K19" s="19" t="s">
        <v>99</v>
      </c>
      <c r="L19" s="18">
        <v>1</v>
      </c>
      <c r="M19" s="18" t="s">
        <v>30</v>
      </c>
      <c r="N19" s="28">
        <v>80</v>
      </c>
      <c r="O19" s="28">
        <v>76.67</v>
      </c>
      <c r="P19" s="28">
        <f t="shared" si="0"/>
        <v>78.668</v>
      </c>
      <c r="Q19" s="15">
        <v>1</v>
      </c>
      <c r="R19" s="18" t="s">
        <v>30</v>
      </c>
      <c r="S19" s="36" t="s">
        <v>30</v>
      </c>
      <c r="T19" s="18"/>
      <c r="IV19" s="38"/>
    </row>
    <row r="20" spans="1:256" s="3" customFormat="1" ht="57.75" customHeight="1">
      <c r="A20" s="15">
        <v>17</v>
      </c>
      <c r="B20" s="19" t="s">
        <v>100</v>
      </c>
      <c r="C20" s="19" t="s">
        <v>38</v>
      </c>
      <c r="D20" s="20" t="s">
        <v>101</v>
      </c>
      <c r="E20" s="18">
        <v>25</v>
      </c>
      <c r="F20" s="19" t="s">
        <v>102</v>
      </c>
      <c r="G20" s="19" t="s">
        <v>46</v>
      </c>
      <c r="H20" s="18" t="s">
        <v>103</v>
      </c>
      <c r="I20" s="30" t="s">
        <v>34</v>
      </c>
      <c r="J20" s="19" t="s">
        <v>35</v>
      </c>
      <c r="K20" s="19" t="s">
        <v>104</v>
      </c>
      <c r="L20" s="18">
        <v>1</v>
      </c>
      <c r="M20" s="18" t="s">
        <v>30</v>
      </c>
      <c r="N20" s="27">
        <v>80</v>
      </c>
      <c r="O20" s="27">
        <v>87.33</v>
      </c>
      <c r="P20" s="28">
        <f t="shared" si="0"/>
        <v>82.932</v>
      </c>
      <c r="Q20" s="15">
        <v>1</v>
      </c>
      <c r="R20" s="18" t="s">
        <v>30</v>
      </c>
      <c r="S20" s="36" t="s">
        <v>30</v>
      </c>
      <c r="T20" s="18"/>
      <c r="IV20" s="38"/>
    </row>
    <row r="21" spans="1:256" s="3" customFormat="1" ht="48.75" customHeight="1">
      <c r="A21" s="15">
        <v>18</v>
      </c>
      <c r="B21" s="19" t="s">
        <v>105</v>
      </c>
      <c r="C21" s="19"/>
      <c r="D21" s="20" t="s">
        <v>106</v>
      </c>
      <c r="E21" s="22">
        <v>25</v>
      </c>
      <c r="F21" s="19" t="s">
        <v>107</v>
      </c>
      <c r="G21" s="19" t="s">
        <v>25</v>
      </c>
      <c r="H21" s="22" t="s">
        <v>108</v>
      </c>
      <c r="I21" s="30" t="s">
        <v>34</v>
      </c>
      <c r="J21" s="19" t="s">
        <v>35</v>
      </c>
      <c r="K21" s="19" t="s">
        <v>109</v>
      </c>
      <c r="L21" s="18">
        <v>1</v>
      </c>
      <c r="M21" s="18" t="s">
        <v>30</v>
      </c>
      <c r="N21" s="27">
        <v>80</v>
      </c>
      <c r="O21" s="27">
        <v>83</v>
      </c>
      <c r="P21" s="28">
        <f t="shared" si="0"/>
        <v>81.2</v>
      </c>
      <c r="Q21" s="15">
        <v>1</v>
      </c>
      <c r="R21" s="18" t="s">
        <v>30</v>
      </c>
      <c r="S21" s="36" t="s">
        <v>30</v>
      </c>
      <c r="T21" s="22"/>
      <c r="IV21" s="38"/>
    </row>
    <row r="22" spans="1:20" s="4" customFormat="1" ht="13.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2"/>
      <c r="O22" s="32"/>
      <c r="P22" s="32"/>
      <c r="Q22" s="23"/>
      <c r="R22" s="23"/>
      <c r="S22" s="37"/>
      <c r="T22" s="23"/>
    </row>
    <row r="23" spans="1:20" s="1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6"/>
      <c r="P23" s="6"/>
      <c r="Q23" s="5"/>
      <c r="R23" s="5"/>
      <c r="S23" s="7"/>
      <c r="T23" s="5"/>
    </row>
    <row r="24" spans="1:20" s="1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6"/>
      <c r="P24" s="6"/>
      <c r="Q24" s="5"/>
      <c r="R24" s="5"/>
      <c r="S24" s="7"/>
      <c r="T24" s="5"/>
    </row>
    <row r="25" spans="1:20" s="1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5"/>
      <c r="R25" s="5"/>
      <c r="S25" s="7"/>
      <c r="T25" s="5"/>
    </row>
    <row r="26" spans="1:20" s="1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6"/>
      <c r="Q26" s="5"/>
      <c r="R26" s="5"/>
      <c r="S26" s="7"/>
      <c r="T26" s="5"/>
    </row>
    <row r="27" spans="1:20" s="1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5"/>
      <c r="R27" s="5"/>
      <c r="S27" s="7"/>
      <c r="T27" s="5"/>
    </row>
    <row r="28" spans="1:20" s="1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6"/>
      <c r="P28" s="6"/>
      <c r="Q28" s="5"/>
      <c r="R28" s="5"/>
      <c r="S28" s="7"/>
      <c r="T28" s="5"/>
    </row>
    <row r="29" spans="1:20" s="1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5"/>
      <c r="R29" s="5"/>
      <c r="S29" s="7"/>
      <c r="T29" s="5"/>
    </row>
    <row r="30" spans="1:20" s="1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5"/>
      <c r="R30" s="5"/>
      <c r="S30" s="7"/>
      <c r="T30" s="5"/>
    </row>
    <row r="31" spans="1:20" s="1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6"/>
      <c r="P31" s="6"/>
      <c r="Q31" s="5"/>
      <c r="R31" s="5"/>
      <c r="S31" s="7"/>
      <c r="T31" s="5"/>
    </row>
    <row r="32" spans="1:20" s="1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5"/>
      <c r="R32" s="5"/>
      <c r="S32" s="7"/>
      <c r="T32" s="5"/>
    </row>
    <row r="33" spans="1:20" s="1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5"/>
      <c r="R33" s="5"/>
      <c r="S33" s="7"/>
      <c r="T33" s="5"/>
    </row>
  </sheetData>
  <sheetProtection/>
  <mergeCells count="4">
    <mergeCell ref="A1:B1"/>
    <mergeCell ref="A2:T2"/>
    <mergeCell ref="K16:K17"/>
    <mergeCell ref="L16:L17"/>
  </mergeCells>
  <printOptions horizontalCentered="1"/>
  <pageMargins left="0" right="0" top="0" bottom="0" header="0" footer="0"/>
  <pageSetup fitToHeight="1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周娟</cp:lastModifiedBy>
  <dcterms:created xsi:type="dcterms:W3CDTF">2024-03-07T14:28:59Z</dcterms:created>
  <dcterms:modified xsi:type="dcterms:W3CDTF">2024-03-20T07:21:26Z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D1F1CADB8F5539EAAB5EE96586F46A1E</vt:lpwstr>
  </property>
  <property fmtid="{D5CDD505-2E9C-101B-9397-08002B2CF9AE}" pid="4" name="KSOProductBuildV">
    <vt:lpwstr>2052-11.8.6.9023</vt:lpwstr>
  </property>
</Properties>
</file>